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/>
  </bookViews>
  <sheets>
    <sheet name="Hoja3" sheetId="3" r:id="rId1"/>
  </sheets>
  <calcPr calcId="144525"/>
</workbook>
</file>

<file path=xl/calcChain.xml><?xml version="1.0" encoding="utf-8"?>
<calcChain xmlns="http://schemas.openxmlformats.org/spreadsheetml/2006/main">
  <c r="S13" i="3" l="1"/>
  <c r="V13" i="3" l="1"/>
  <c r="U13" i="3"/>
  <c r="T13" i="3"/>
  <c r="R13" i="3"/>
  <c r="Q13" i="3"/>
  <c r="P13" i="3"/>
  <c r="W12" i="3"/>
  <c r="W11" i="3"/>
  <c r="W10" i="3"/>
</calcChain>
</file>

<file path=xl/sharedStrings.xml><?xml version="1.0" encoding="utf-8"?>
<sst xmlns="http://schemas.openxmlformats.org/spreadsheetml/2006/main" count="87" uniqueCount="64">
  <si>
    <t xml:space="preserve">      Primer Trimestre    2018</t>
  </si>
  <si>
    <t>Yucatán</t>
  </si>
  <si>
    <t xml:space="preserve"> Informes sobre la Situación Económica, las Finanzas Públicas y la Deuda Pública</t>
  </si>
  <si>
    <t>Total: 3669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</si>
  <si>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</si>
  <si>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</si>
  <si>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</si>
  <si>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</si>
  <si>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</si>
  <si>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</si>
  <si>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</si>
  <si>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</si>
  <si>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</si>
  <si>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</si>
  <si>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</si>
  <si>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</si>
  <si>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</si>
  <si>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</si>
  <si>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</si>
  <si>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</si>
  <si>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</si>
  <si>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</si>
  <si>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</si>
  <si>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</si>
  <si>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</si>
  <si>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</si>
  <si>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</si>
  <si>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</si>
  <si>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</si>
  <si>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</si>
  <si>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</si>
  <si>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</si>
  <si>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</si>
  <si>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</si>
  <si>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</si>
  <si>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</si>
  <si>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</si>
  <si>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</si>
  <si>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Mérida</t>
  </si>
  <si>
    <t>Urbano</t>
  </si>
  <si>
    <t>Hunucmá</t>
  </si>
  <si>
    <t>Aportaciones Federales</t>
  </si>
  <si>
    <t>33-Aportaciones Federales para Entidades Federativas y Municipios</t>
  </si>
  <si>
    <t>Educación</t>
  </si>
  <si>
    <t>2017</t>
  </si>
  <si>
    <t>Rural</t>
  </si>
  <si>
    <t>Komchén</t>
  </si>
  <si>
    <t>I008 FAM Infraestructura Educativa Media Superior y Superior</t>
  </si>
  <si>
    <t xml:space="preserve">Financiera:  / Física:  / Registro:  </t>
  </si>
  <si>
    <t>Financiera:  / Física:  / Registro: SISTEMA: Pasa al siguiente nivel.</t>
  </si>
  <si>
    <t>Metros</t>
  </si>
  <si>
    <t xml:space="preserve">SECRETARIA DE EDUCACION DEL GOBIERNO DEL  ESTADO DE YUCATAN </t>
  </si>
  <si>
    <t>SECRETARIA DE EDUCACION DEL GOBIERNO DEL ESTADO DE YUCATAN</t>
  </si>
  <si>
    <t>YUC17170200886826</t>
  </si>
  <si>
    <t>1 Aula Didáctica En El Colegio De Estudios Científicos Y Tecnológicos Plantel No. 6 Emiliano Zapata En La Localidad Y Municipio De Mérida.</t>
  </si>
  <si>
    <t>FAMMED-01-2017</t>
  </si>
  <si>
    <t>YUC17170200886827</t>
  </si>
  <si>
    <t>Mobiliario Y Equipo Para Taller De Cómputo. Habilitar El Laboratorio Multidisciplinario Por Dos Aulas Didácticas De 2 Ee Cada Una Con Equipamiento En El Cobay En La Localidad Y Municipio De Hunucmá.</t>
  </si>
  <si>
    <t>FAMMED-02-2017</t>
  </si>
  <si>
    <t>Financiera: EL IMPORTE EXCEDENTE SE PAGARA DE LOS INTERESES DE LA CUENTA / Física: MOBILIARIA Y EQUIPO / Registro: SISTEMA: Pasa al siguiente nivel.</t>
  </si>
  <si>
    <t>YUC17170200886829</t>
  </si>
  <si>
    <t>Area Administrativa Atípica De 2 Ee Con Equipamiento. 1 Ee Dividido En Sala De Maestros Con Equipamiento Y Bodega De 3.24 X 4 Mts Cada Uno En El Cobay En La Localidad Y Municipio De Mérida.</t>
  </si>
  <si>
    <t>FAMMED-003-2017</t>
  </si>
  <si>
    <t>FAM MEDIA SUPERIOR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</si>
</sst>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5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6"/>
      <color indexed="23"/>
      <name val="Trajan Pro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6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/>
    <xf numFmtId="0" fontId="22" fillId="0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wrapText="1"/>
    </xf>
    <xf numFmtId="10" fontId="20" fillId="0" borderId="0" xfId="0" applyNumberFormat="1" applyFont="1" applyFill="1" applyBorder="1" applyAlignment="1">
      <alignment wrapText="1"/>
    </xf>
    <xf numFmtId="0" fontId="20" fillId="38" borderId="14" xfId="42" applyFont="1" applyFill="1" applyBorder="1" applyAlignment="1">
      <alignment horizontal="center" vertical="center"/>
    </xf>
    <xf numFmtId="0" fontId="20" fillId="38" borderId="15" xfId="42" applyFont="1" applyFill="1" applyBorder="1" applyAlignment="1">
      <alignment horizontal="center" vertical="center"/>
    </xf>
    <xf numFmtId="0" fontId="20" fillId="38" borderId="15" xfId="42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 wrapText="1"/>
    </xf>
    <xf numFmtId="164" fontId="20" fillId="0" borderId="16" xfId="0" applyNumberFormat="1" applyFont="1" applyFill="1" applyBorder="1" applyAlignment="1">
      <alignment vertical="center" wrapText="1"/>
    </xf>
    <xf numFmtId="164" fontId="20" fillId="0" borderId="16" xfId="0" applyNumberFormat="1" applyFont="1" applyFill="1" applyBorder="1" applyAlignment="1">
      <alignment horizontal="left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165" fontId="20" fillId="0" borderId="16" xfId="0" applyNumberFormat="1" applyFont="1" applyFill="1" applyBorder="1" applyAlignment="1">
      <alignment horizontal="center" vertical="center" wrapText="1"/>
    </xf>
    <xf numFmtId="10" fontId="20" fillId="0" borderId="16" xfId="0" applyNumberFormat="1" applyFont="1" applyFill="1" applyBorder="1" applyAlignment="1">
      <alignment horizontal="left" vertical="center" wrapText="1"/>
    </xf>
    <xf numFmtId="164" fontId="20" fillId="0" borderId="0" xfId="0" applyNumberFormat="1" applyFont="1"/>
    <xf numFmtId="0" fontId="20" fillId="33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35" borderId="11" xfId="42" applyFont="1" applyFill="1" applyBorder="1" applyAlignment="1">
      <alignment horizontal="center" vertical="center"/>
    </xf>
    <xf numFmtId="0" fontId="20" fillId="35" borderId="10" xfId="42" applyFont="1" applyFill="1" applyBorder="1" applyAlignment="1">
      <alignment horizontal="center" vertical="center"/>
    </xf>
    <xf numFmtId="0" fontId="20" fillId="36" borderId="13" xfId="42" applyFont="1" applyFill="1" applyBorder="1" applyAlignment="1">
      <alignment horizontal="center" vertical="center"/>
    </xf>
    <xf numFmtId="0" fontId="20" fillId="36" borderId="11" xfId="42" applyFont="1" applyFill="1" applyBorder="1" applyAlignment="1">
      <alignment horizontal="center" vertical="center"/>
    </xf>
    <xf numFmtId="0" fontId="20" fillId="36" borderId="10" xfId="42" applyFont="1" applyFill="1" applyBorder="1" applyAlignment="1">
      <alignment horizontal="center" vertical="center"/>
    </xf>
    <xf numFmtId="0" fontId="20" fillId="37" borderId="13" xfId="42" applyFont="1" applyFill="1" applyBorder="1" applyAlignment="1">
      <alignment horizontal="center" vertical="center"/>
    </xf>
    <xf numFmtId="0" fontId="20" fillId="37" borderId="11" xfId="42" applyFont="1" applyFill="1" applyBorder="1" applyAlignment="1">
      <alignment horizontal="center" vertical="center"/>
    </xf>
    <xf numFmtId="0" fontId="20" fillId="37" borderId="10" xfId="42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tabSelected="1" workbookViewId="0">
      <selection activeCell="A2" sqref="A2:K2"/>
    </sheetView>
  </sheetViews>
  <sheetFormatPr baseColWidth="10" defaultRowHeight="12.75"/>
  <cols>
    <col min="1" max="1" width="26.7109375" customWidth="1"/>
    <col min="2" max="2" width="28.85546875" customWidth="1"/>
    <col min="3" max="3" width="27.140625" customWidth="1"/>
    <col min="4" max="4" width="14" customWidth="1"/>
    <col min="5" max="5" width="14.42578125" customWidth="1"/>
    <col min="6" max="6" width="13.42578125" customWidth="1"/>
    <col min="8" max="8" width="16.140625" customWidth="1"/>
    <col min="9" max="9" width="20.28515625" customWidth="1"/>
    <col min="10" max="10" width="16.28515625" customWidth="1"/>
    <col min="11" max="11" width="16" customWidth="1"/>
    <col min="12" max="12" width="25.140625" customWidth="1"/>
    <col min="13" max="13" width="25.28515625" customWidth="1"/>
    <col min="14" max="14" width="15.5703125" customWidth="1"/>
    <col min="15" max="15" width="19.42578125" customWidth="1"/>
    <col min="16" max="16" width="17.42578125" customWidth="1"/>
    <col min="17" max="17" width="17.7109375" customWidth="1"/>
    <col min="18" max="18" width="20.85546875" customWidth="1"/>
    <col min="19" max="19" width="19.140625" customWidth="1"/>
    <col min="20" max="20" width="15.42578125" customWidth="1"/>
    <col min="21" max="21" width="17.42578125" customWidth="1"/>
    <col min="22" max="22" width="17.140625" customWidth="1"/>
    <col min="23" max="23" width="14.5703125" customWidth="1"/>
    <col min="24" max="24" width="15.5703125" customWidth="1"/>
    <col min="25" max="25" width="20.85546875" customWidth="1"/>
    <col min="26" max="26" width="19.140625" customWidth="1"/>
    <col min="27" max="27" width="18.28515625" customWidth="1"/>
    <col min="28" max="28" width="25.140625" customWidth="1"/>
    <col min="29" max="29" width="35" customWidth="1"/>
    <col min="30" max="30" width="0" hidden="1" customWidth="1"/>
  </cols>
  <sheetData>
    <row r="1" spans="1:30" ht="99.95" customHeight="1">
      <c r="A1" s="37" t="s">
        <v>63</v>
      </c>
      <c r="B1" s="3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6" customFormat="1" ht="49.5" customHeight="1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  <c r="M2" s="2"/>
      <c r="N2" s="2"/>
      <c r="O2" s="2"/>
      <c r="P2" s="2"/>
      <c r="Q2" s="2"/>
      <c r="R2" s="2"/>
      <c r="S2" s="2"/>
      <c r="T2" s="2"/>
      <c r="U2" s="3"/>
      <c r="V2" s="4"/>
      <c r="W2" s="3"/>
      <c r="X2" s="3"/>
      <c r="Y2" s="5"/>
      <c r="Z2" s="5"/>
      <c r="AA2" s="3"/>
      <c r="AB2" s="27" t="s">
        <v>0</v>
      </c>
      <c r="AC2" s="27"/>
      <c r="AD2" s="3"/>
    </row>
    <row r="3" spans="1:30" s="6" customFormat="1" ht="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6" customFormat="1" ht="2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6" customFormat="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6" customFormat="1" ht="15" customHeigh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6" customFormat="1" ht="7.5" customHeight="1">
      <c r="A7" s="7"/>
      <c r="B7" s="7"/>
      <c r="C7" s="7"/>
      <c r="D7" s="7"/>
      <c r="E7" s="7"/>
      <c r="F7" s="7"/>
      <c r="G7" s="7"/>
      <c r="H7" s="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"/>
      <c r="W7" s="11"/>
      <c r="X7" s="11"/>
      <c r="Y7" s="7"/>
      <c r="Z7" s="7"/>
      <c r="AA7" s="7"/>
      <c r="AB7" s="7"/>
      <c r="AC7" s="7"/>
      <c r="AD7" s="7"/>
    </row>
    <row r="8" spans="1:30" s="6" customFormat="1" ht="48" customHeight="1" thickBot="1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 t="s">
        <v>5</v>
      </c>
      <c r="P8" s="31"/>
      <c r="Q8" s="31"/>
      <c r="R8" s="31"/>
      <c r="S8" s="31"/>
      <c r="T8" s="31"/>
      <c r="U8" s="31"/>
      <c r="V8" s="31"/>
      <c r="W8" s="31"/>
      <c r="X8" s="32"/>
      <c r="Y8" s="33" t="s">
        <v>6</v>
      </c>
      <c r="Z8" s="34"/>
      <c r="AA8" s="34"/>
      <c r="AB8" s="35"/>
      <c r="AC8" s="36" t="s">
        <v>7</v>
      </c>
      <c r="AD8" s="7"/>
    </row>
    <row r="9" spans="1:30" s="16" customFormat="1" ht="48" customHeight="1">
      <c r="A9" s="12" t="s">
        <v>8</v>
      </c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4" t="s">
        <v>15</v>
      </c>
      <c r="I9" s="14" t="s">
        <v>16</v>
      </c>
      <c r="J9" s="14" t="s">
        <v>17</v>
      </c>
      <c r="K9" s="13" t="s">
        <v>18</v>
      </c>
      <c r="L9" s="14" t="s">
        <v>19</v>
      </c>
      <c r="M9" s="13" t="s">
        <v>20</v>
      </c>
      <c r="N9" s="13" t="s">
        <v>21</v>
      </c>
      <c r="O9" s="13" t="s">
        <v>22</v>
      </c>
      <c r="P9" s="13" t="s">
        <v>23</v>
      </c>
      <c r="Q9" s="13" t="s">
        <v>24</v>
      </c>
      <c r="R9" s="14" t="s">
        <v>25</v>
      </c>
      <c r="S9" s="13" t="s">
        <v>26</v>
      </c>
      <c r="T9" s="13" t="s">
        <v>27</v>
      </c>
      <c r="U9" s="13" t="s">
        <v>28</v>
      </c>
      <c r="V9" s="13" t="s">
        <v>29</v>
      </c>
      <c r="W9" s="13" t="s">
        <v>30</v>
      </c>
      <c r="X9" s="13" t="s">
        <v>31</v>
      </c>
      <c r="Y9" s="14" t="s">
        <v>32</v>
      </c>
      <c r="Z9" s="13" t="s">
        <v>33</v>
      </c>
      <c r="AA9" s="13" t="s">
        <v>34</v>
      </c>
      <c r="AB9" s="13" t="s">
        <v>35</v>
      </c>
      <c r="AC9" s="36"/>
      <c r="AD9" s="15"/>
    </row>
    <row r="10" spans="1:30" s="6" customFormat="1" ht="99.95" customHeight="1">
      <c r="A10" s="17" t="s">
        <v>53</v>
      </c>
      <c r="B10" s="17" t="s">
        <v>54</v>
      </c>
      <c r="C10" s="18" t="s">
        <v>55</v>
      </c>
      <c r="D10" s="18" t="s">
        <v>1</v>
      </c>
      <c r="E10" s="18" t="s">
        <v>38</v>
      </c>
      <c r="F10" s="19" t="s">
        <v>38</v>
      </c>
      <c r="G10" s="19" t="s">
        <v>39</v>
      </c>
      <c r="H10" s="20" t="s">
        <v>41</v>
      </c>
      <c r="I10" s="19" t="s">
        <v>47</v>
      </c>
      <c r="J10" s="21" t="s">
        <v>36</v>
      </c>
      <c r="K10" s="19" t="s">
        <v>42</v>
      </c>
      <c r="L10" s="19" t="s">
        <v>52</v>
      </c>
      <c r="M10" s="19" t="s">
        <v>43</v>
      </c>
      <c r="N10" s="21" t="s">
        <v>37</v>
      </c>
      <c r="O10" s="21" t="s">
        <v>44</v>
      </c>
      <c r="P10" s="19">
        <v>900000</v>
      </c>
      <c r="Q10" s="19">
        <v>900000</v>
      </c>
      <c r="R10" s="19">
        <v>900000</v>
      </c>
      <c r="S10" s="19">
        <v>894973.41</v>
      </c>
      <c r="T10" s="19">
        <v>894973.41</v>
      </c>
      <c r="U10" s="19">
        <v>894973.41</v>
      </c>
      <c r="V10" s="19">
        <v>894973.39</v>
      </c>
      <c r="W10" s="22">
        <f t="shared" ref="W10:W12" si="0">IF(ISERROR(U10/Q10),0,((U10/Q10)*100))</f>
        <v>99.441490000000002</v>
      </c>
      <c r="X10" s="21">
        <v>0</v>
      </c>
      <c r="Y10" s="21" t="s">
        <v>50</v>
      </c>
      <c r="Z10" s="23">
        <v>250</v>
      </c>
      <c r="AA10" s="22">
        <v>0</v>
      </c>
      <c r="AB10" s="22">
        <v>100</v>
      </c>
      <c r="AC10" s="24" t="s">
        <v>49</v>
      </c>
    </row>
    <row r="11" spans="1:30" s="6" customFormat="1" ht="107.25" customHeight="1">
      <c r="A11" s="17" t="s">
        <v>56</v>
      </c>
      <c r="B11" s="17" t="s">
        <v>57</v>
      </c>
      <c r="C11" s="18" t="s">
        <v>58</v>
      </c>
      <c r="D11" s="18" t="s">
        <v>1</v>
      </c>
      <c r="E11" s="18" t="s">
        <v>40</v>
      </c>
      <c r="F11" s="19" t="s">
        <v>40</v>
      </c>
      <c r="G11" s="19" t="s">
        <v>45</v>
      </c>
      <c r="H11" s="20" t="s">
        <v>41</v>
      </c>
      <c r="I11" s="19" t="s">
        <v>47</v>
      </c>
      <c r="J11" s="21" t="s">
        <v>36</v>
      </c>
      <c r="K11" s="19" t="s">
        <v>42</v>
      </c>
      <c r="L11" s="19" t="s">
        <v>51</v>
      </c>
      <c r="M11" s="19" t="s">
        <v>43</v>
      </c>
      <c r="N11" s="21" t="s">
        <v>37</v>
      </c>
      <c r="O11" s="21" t="s">
        <v>44</v>
      </c>
      <c r="P11" s="19">
        <v>1000000</v>
      </c>
      <c r="Q11" s="19">
        <v>1036068.12</v>
      </c>
      <c r="R11" s="19">
        <v>1000000</v>
      </c>
      <c r="S11" s="19">
        <v>1036068.12</v>
      </c>
      <c r="T11" s="19">
        <v>999905.12</v>
      </c>
      <c r="U11" s="19">
        <v>999905.12</v>
      </c>
      <c r="V11" s="19">
        <v>999905.12</v>
      </c>
      <c r="W11" s="22">
        <f t="shared" si="0"/>
        <v>96.509592438767442</v>
      </c>
      <c r="X11" s="21">
        <v>0</v>
      </c>
      <c r="Y11" s="21" t="s">
        <v>50</v>
      </c>
      <c r="Z11" s="23">
        <v>150</v>
      </c>
      <c r="AA11" s="22">
        <v>0</v>
      </c>
      <c r="AB11" s="22">
        <v>100</v>
      </c>
      <c r="AC11" s="24" t="s">
        <v>59</v>
      </c>
    </row>
    <row r="12" spans="1:30" s="6" customFormat="1" ht="105" customHeight="1">
      <c r="A12" s="17" t="s">
        <v>60</v>
      </c>
      <c r="B12" s="17" t="s">
        <v>61</v>
      </c>
      <c r="C12" s="18" t="s">
        <v>62</v>
      </c>
      <c r="D12" s="18" t="s">
        <v>1</v>
      </c>
      <c r="E12" s="18" t="s">
        <v>38</v>
      </c>
      <c r="F12" s="19" t="s">
        <v>46</v>
      </c>
      <c r="G12" s="19" t="s">
        <v>39</v>
      </c>
      <c r="H12" s="20" t="s">
        <v>41</v>
      </c>
      <c r="I12" s="19" t="s">
        <v>47</v>
      </c>
      <c r="J12" s="21" t="s">
        <v>36</v>
      </c>
      <c r="K12" s="19" t="s">
        <v>42</v>
      </c>
      <c r="L12" s="19" t="s">
        <v>52</v>
      </c>
      <c r="M12" s="19" t="s">
        <v>43</v>
      </c>
      <c r="N12" s="21" t="s">
        <v>37</v>
      </c>
      <c r="O12" s="21" t="s">
        <v>44</v>
      </c>
      <c r="P12" s="19">
        <v>1999998</v>
      </c>
      <c r="Q12" s="19">
        <v>1999998</v>
      </c>
      <c r="R12" s="19">
        <v>1999998</v>
      </c>
      <c r="S12" s="19">
        <v>1932147.69</v>
      </c>
      <c r="T12" s="19">
        <v>1932147.69</v>
      </c>
      <c r="U12" s="19">
        <v>1932147.69</v>
      </c>
      <c r="V12" s="19">
        <v>1929510.33</v>
      </c>
      <c r="W12" s="22">
        <f t="shared" si="0"/>
        <v>96.607481107481107</v>
      </c>
      <c r="X12" s="21">
        <v>0</v>
      </c>
      <c r="Y12" s="21" t="s">
        <v>50</v>
      </c>
      <c r="Z12" s="23">
        <v>236</v>
      </c>
      <c r="AA12" s="22">
        <v>0</v>
      </c>
      <c r="AB12" s="22">
        <v>100</v>
      </c>
      <c r="AC12" s="24" t="s">
        <v>48</v>
      </c>
    </row>
    <row r="13" spans="1:30" s="6" customFormat="1" ht="26.25" customHeight="1">
      <c r="P13" s="25">
        <f t="shared" ref="P13:V13" si="1">SUM(P10:P12)</f>
        <v>3899998</v>
      </c>
      <c r="Q13" s="25">
        <f t="shared" si="1"/>
        <v>3936066.12</v>
      </c>
      <c r="R13" s="25">
        <f t="shared" si="1"/>
        <v>3899998</v>
      </c>
      <c r="S13" s="25">
        <f>SUM(S10:S12)</f>
        <v>3863189.2199999997</v>
      </c>
      <c r="T13" s="25">
        <f t="shared" si="1"/>
        <v>3827026.2199999997</v>
      </c>
      <c r="U13" s="25">
        <f t="shared" si="1"/>
        <v>3827026.2199999997</v>
      </c>
      <c r="V13" s="25">
        <f t="shared" si="1"/>
        <v>3824388.84</v>
      </c>
    </row>
  </sheetData>
  <mergeCells count="7">
    <mergeCell ref="A1:B1"/>
    <mergeCell ref="A2:K2"/>
    <mergeCell ref="AB2:AC2"/>
    <mergeCell ref="A8:N8"/>
    <mergeCell ref="O8:X8"/>
    <mergeCell ref="Y8:AB8"/>
    <mergeCell ref="AC8:AC9"/>
  </mergeCells>
  <pageMargins left="0.25" right="0.25" top="0.75" bottom="0.75" header="0.3" footer="0.3"/>
  <pageSetup paperSize="3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Transparencia1</cp:lastModifiedBy>
  <cp:lastPrinted>2018-05-03T18:27:29Z</cp:lastPrinted>
  <dcterms:created xsi:type="dcterms:W3CDTF">2009-03-25T01:44:41Z</dcterms:created>
  <dcterms:modified xsi:type="dcterms:W3CDTF">2018-05-03T18:27:30Z</dcterms:modified>
</cp:coreProperties>
</file>