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Reporte final" sheetId="1" r:id="rId1"/>
    <sheet name="Fuentes de Financiamiento" sheetId="2" r:id="rId2"/>
    <sheet name="Metas" sheetId="3" r:id="rId3"/>
    <sheet name="Georeferencias" sheetId="4" r:id="rId4"/>
    <sheet name="Contratos" sheetId="5" r:id="rId5"/>
    <sheet name="Avances Fisicos" sheetId="7" r:id="rId6"/>
  </sheets>
  <definedNames>
    <definedName name="_xlnm.Print_Area" localSheetId="0">'Reporte final'!$A$1:$AI$11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1" i="1" l="1"/>
  <c r="AA11" i="1" l="1"/>
  <c r="AB11" i="1"/>
  <c r="AC11" i="1"/>
  <c r="AD11" i="1"/>
</calcChain>
</file>

<file path=xl/sharedStrings.xml><?xml version="1.0" encoding="utf-8"?>
<sst xmlns="http://schemas.openxmlformats.org/spreadsheetml/2006/main" count="224" uniqueCount="126">
  <si>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</si>
  <si>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</si>
  <si>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</si>
  <si>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</si>
  <si>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</si>
  <si>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</si>
  <si>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</si>
  <si>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</si>
  <si>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</si>
  <si>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</si>
  <si>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</si>
  <si>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</si>
  <si>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</si>
  <si>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</si>
  <si>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</si>
  <si>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</si>
  <si>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</si>
  <si>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</si>
  <si>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</si>
  <si>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</si>
  <si>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</si>
  <si>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</si>
  <si>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</si>
  <si>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</si>
  <si>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</si>
  <si>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</si>
  <si>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</si>
  <si>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</si>
  <si>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</si>
  <si>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</si>
  <si>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</si>
  <si>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TIPO DE RECURSO</t>
  </si>
  <si>
    <t>CICLO DEL RECURSO</t>
  </si>
  <si>
    <t>RAMO</t>
  </si>
  <si>
    <t>PROGRAMA PRESUPUESTARIO</t>
  </si>
  <si>
    <t>PROGRAMA ESTATAL O MUNICIPAL</t>
  </si>
  <si>
    <t>MODIFICADO</t>
  </si>
  <si>
    <t>UNIDAD DE MEDIDA</t>
  </si>
  <si>
    <t>META</t>
  </si>
  <si>
    <t>ESTADO</t>
  </si>
  <si>
    <t>MUNICIPIO</t>
  </si>
  <si>
    <t>LOCALIDAD</t>
  </si>
  <si>
    <t>DIRECCION</t>
  </si>
  <si>
    <t>LONGITUD</t>
  </si>
  <si>
    <t>LATITUD</t>
  </si>
  <si>
    <t>TIPO DE OBRA</t>
  </si>
  <si>
    <t>NUMERO</t>
  </si>
  <si>
    <t>CONTRATISTA</t>
  </si>
  <si>
    <t>CONVOCANTE</t>
  </si>
  <si>
    <t>MONTO</t>
  </si>
  <si>
    <t>MONTO MODIFICADO</t>
  </si>
  <si>
    <t>TRIMESTRE DE AVANCE</t>
  </si>
  <si>
    <t>META ORIGINAL</t>
  </si>
  <si>
    <t>META MODIFICADA</t>
  </si>
  <si>
    <t>AVANCE</t>
  </si>
  <si>
    <t>PORCENTAJE</t>
  </si>
  <si>
    <t>APROBADO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</si>
  <si>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</si>
  <si>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</si>
  <si>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</si>
  <si>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</si>
  <si>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</si>
  <si>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</si>
  <si>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</si>
  <si>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Proyecto de inversión</t>
  </si>
  <si>
    <t>Yucatán</t>
  </si>
  <si>
    <t>Gobierno de la Entidad</t>
  </si>
  <si>
    <t>Proyecto de Inversión de Infraestructura Social</t>
  </si>
  <si>
    <t>Educación</t>
  </si>
  <si>
    <t>Sin identificar</t>
  </si>
  <si>
    <t>N</t>
  </si>
  <si>
    <t>{meta1: {unidad_medida:Metros Cuadrados, meta:1.0, meta_modificada:1.0}}</t>
  </si>
  <si>
    <t/>
  </si>
  <si>
    <t>En Ejecución</t>
  </si>
  <si>
    <t>Adquisición</t>
  </si>
  <si>
    <t>Programa de Inversión de Adquisiciones</t>
  </si>
  <si>
    <t>Mérida</t>
  </si>
  <si>
    <t>YUC180401489814</t>
  </si>
  <si>
    <t>{ff1: {ciclo_recurso:2018, ramo:33, modalidad:I, prog_pres:8, tipo_recurso:FEDERALES (APORTACIONES, SUBSIDIOS Y CONVENIOS), monto:2126000.0, modificado:2126000.0}}</t>
  </si>
  <si>
    <t>Mantenimiento a edificio en la Universidad Tecnológica Regional del Sur en la localidad y municipio de Tekax</t>
  </si>
  <si>
    <t>Secretaría de Educación del Gobierno del Estado de Yucatán</t>
  </si>
  <si>
    <t>FAMSUP-007-2018</t>
  </si>
  <si>
    <t>{geo1: {cve_municipio:79, localidad:1, direccion:Unnamed Road, Universidad, Tekax de Álvaro Obregón, Yuc., México, lon:-89.30648804, lat:20.22283834}}</t>
  </si>
  <si>
    <t>{ctto1: {tipo_obra:Obra, numero_contrato:IDE-18-OP-I3P-006, contratista:Constructora PCH, S.A. de C.V., convocante:INSTITUTO PARA EL DESARROLLO Y CERTIFICACIÓN DE LA INFRAESTRUCTURA FÍSICA EDUCATIVA DE YUCATÁN, monto:1779251.76, importe_modificado:1779251.76}}</t>
  </si>
  <si>
    <t>{meta1: {unidad_medida:Metros Cuadrados, avance:0.0}}</t>
  </si>
  <si>
    <t>Validado / Registrado avances</t>
  </si>
  <si>
    <t>YUC180401489704</t>
  </si>
  <si>
    <t>{ff1: {ciclo_recurso:2018, ramo:33, modalidad:I, prog_pres:8, tipo_recurso:FEDERALES (APORTACIONES, SUBSIDIOS Y CONVENIOS), monto:2881320.92, modificado:2881320.92}}</t>
  </si>
  <si>
    <t>Adquisición de equipamiento especializado para la Universidad Politécnica de Yucatán</t>
  </si>
  <si>
    <t>FAMSUP-005-2018</t>
  </si>
  <si>
    <t>{meta1: {unidad_medida:Lote, meta:1.0, meta_modificada:1.0}}</t>
  </si>
  <si>
    <t>{geo1: {cve_municipio:100, localidad:1, direccion:Mérida - Tetiz, Tixcacal Opichen, Mérida, Yuc., México, lon:-89.73615646, lat:20.987326}}</t>
  </si>
  <si>
    <t>{ctto1: {tipo_obra:Adquisiciones, numero_contrato:IDE-18-ADQ-DIRECTA-005, contratista:Surtidor didáctico de Veracruz S.A. de C.V., convocante:INSTITUTO PARA EL DESARROLLO Y CERTIFICACIÓN DE LA INFRAESTRUCTURA FÍSICA EDUCATIVA DE YUCATÁN, monto:2440302.12, importe_modificado:2440302.12}}</t>
  </si>
  <si>
    <t>{meta1: {unidad_medida:Lote, avance:0.0}}</t>
  </si>
  <si>
    <t>YUC180401489775</t>
  </si>
  <si>
    <t>{ff1: {ciclo_recurso:2018, ramo:33, modalidad:I, prog_pres:8, tipo_recurso:FEDERALES (APORTACIONES, SUBSIDIOS Y CONVENIOS), monto:155000.0, modificado:155000.0}}</t>
  </si>
  <si>
    <t>Continuación de la construcción del centro de vinculación de desarrollo empresarial en el Centro Regional de Optimización y Desarrollo de Equipo en la localidad y municipio de Mérida</t>
  </si>
  <si>
    <t>FAMSUP-006-2018</t>
  </si>
  <si>
    <t>{geo1: {cve_municipio:50, localidad:1, direccion:Calle 28, Cd Industrial, 97288 Mérida, Yuc., México, lon:-89.68551636, lat:20.93426612}}</t>
  </si>
  <si>
    <t>{ctto1: {tipo_obra:Obra, numero_contrato:IDE-18-OP-DIRECTA-62, contratista:Sanimax del sureste, S.A. de C.V., convocante:INSTITUTO PARA EL DESARROLLO Y CERTIFICACIÓN DE LA INFRAESTRUCTURA FÍSICA EDUCATIVA DE YUCATÁN, monto:118650.44, importe_modificado:118650.44}}</t>
  </si>
  <si>
    <t>FEDERALES (APORTACIONES, SUBSIDIOS Y CONVENIOS)</t>
  </si>
  <si>
    <t>33-Aportaciones Federales para Entidades Federativas y Municipios</t>
  </si>
  <si>
    <t>I008-FAM Infraestructura Educativa Media Superior y Superior</t>
  </si>
  <si>
    <t>Metros Cuadrados</t>
  </si>
  <si>
    <t>Lote</t>
  </si>
  <si>
    <t>Calle 28, Cd Industrial, 97288 Mérida, Yuc., México</t>
  </si>
  <si>
    <t>Tekax</t>
  </si>
  <si>
    <t>Tekax de Álvaro Obregón</t>
  </si>
  <si>
    <t>Unnamed Road, Universidad, Tekax de Álvaro Obregón, Yuc., México</t>
  </si>
  <si>
    <t>Ucú</t>
  </si>
  <si>
    <t>Mérida - Tetiz, Tixcacal Opichen, Mérida, Yuc., México</t>
  </si>
  <si>
    <t>Obra</t>
  </si>
  <si>
    <t>INSTITUTO PARA EL DESARROLLO Y CERTIFICACIÓN DE LA INFRAESTRUCTURA FÍSICA EDUCATIVA DE YUCATÁN</t>
  </si>
  <si>
    <t>Adquisiciones</t>
  </si>
  <si>
    <t>IDE-18-OP-I3P-006</t>
  </si>
  <si>
    <t>Constructora PCH, S.A. de C.V.</t>
  </si>
  <si>
    <t>1779251.76</t>
  </si>
  <si>
    <t>IDE-18-ADQ-DIRECTA-005</t>
  </si>
  <si>
    <t>Surtidor didáctico de Veracruz S.A. de C.V.</t>
  </si>
  <si>
    <t>2440302.12</t>
  </si>
  <si>
    <t>IDE-18-OP-DIRECTA-62</t>
  </si>
  <si>
    <t>Sanimax del sureste, S.A. de C.V.</t>
  </si>
  <si>
    <t>118650.44</t>
  </si>
  <si>
    <t>SEGUIMIENTO DE LOS RECURSOS FEDERALES TRANSFERIDOS</t>
  </si>
  <si>
    <t>REPORTE FINAL CUARTO TRIMESTRE 2018 (OCTUBRE-DICIEMBRE)</t>
  </si>
  <si>
    <t>FAM REMANENTES SUPERIOR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</si>
</sst>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7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164" fontId="0" fillId="0" borderId="5" xfId="0" applyNumberFormat="1" applyBorder="1"/>
    <xf numFmtId="44" fontId="0" fillId="0" borderId="2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44" fontId="2" fillId="0" borderId="0" xfId="0" applyNumberFormat="1" applyFont="1"/>
    <xf numFmtId="44" fontId="0" fillId="0" borderId="2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174343</xdr:colOff>
      <xdr:row>4</xdr:row>
      <xdr:rowOff>30549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3218" cy="79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"/>
  <sheetViews>
    <sheetView tabSelected="1" topLeftCell="G1" workbookViewId="0">
      <selection activeCell="P13" sqref="P13:AB15"/>
    </sheetView>
  </sheetViews>
  <sheetFormatPr baseColWidth="10" defaultRowHeight="15" x14ac:dyDescent="0.25"/>
  <cols>
    <col min="1" max="1" width="6.42578125" customWidth="1"/>
    <col min="2" max="2" width="11.28515625" customWidth="1"/>
    <col min="3" max="3" width="18.7109375" customWidth="1"/>
    <col min="4" max="4" width="20" hidden="1" customWidth="1"/>
    <col min="5" max="5" width="22.140625" hidden="1" customWidth="1"/>
    <col min="6" max="6" width="26.85546875" hidden="1" customWidth="1"/>
    <col min="7" max="7" width="70.5703125" customWidth="1"/>
    <col min="8" max="11" width="18.5703125" hidden="1" customWidth="1"/>
    <col min="12" max="12" width="21.28515625" hidden="1" customWidth="1"/>
    <col min="13" max="13" width="19.5703125" hidden="1" customWidth="1"/>
    <col min="14" max="14" width="19.85546875" hidden="1" customWidth="1"/>
    <col min="15" max="15" width="25.42578125" hidden="1" customWidth="1"/>
    <col min="16" max="16" width="20.140625" customWidth="1"/>
    <col min="17" max="17" width="23.85546875" hidden="1" customWidth="1"/>
    <col min="18" max="18" width="18.7109375" hidden="1" customWidth="1"/>
    <col min="19" max="19" width="20.85546875" hidden="1" customWidth="1"/>
    <col min="20" max="20" width="18.85546875" hidden="1" customWidth="1"/>
    <col min="21" max="21" width="21.7109375" hidden="1" customWidth="1"/>
    <col min="22" max="22" width="22.28515625" hidden="1" customWidth="1"/>
    <col min="23" max="23" width="20.85546875" hidden="1" customWidth="1"/>
    <col min="24" max="24" width="22.42578125" hidden="1" customWidth="1"/>
    <col min="25" max="25" width="27.85546875" hidden="1" customWidth="1"/>
    <col min="26" max="30" width="20.28515625" customWidth="1"/>
    <col min="31" max="31" width="0" hidden="1" customWidth="1"/>
    <col min="32" max="32" width="12.85546875" hidden="1" customWidth="1"/>
    <col min="33" max="33" width="16.85546875" hidden="1" customWidth="1"/>
  </cols>
  <sheetData>
    <row r="2" spans="1:36" x14ac:dyDescent="0.25">
      <c r="A2" s="20" t="s">
        <v>123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6" x14ac:dyDescent="0.25">
      <c r="A3" s="20" t="s">
        <v>124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6" x14ac:dyDescent="0.25">
      <c r="A4" s="20" t="s">
        <v>125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6" spans="1:36" x14ac:dyDescent="0.25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1" t="s">
        <v>0</v>
      </c>
      <c r="V6" s="1" t="s">
        <v>0</v>
      </c>
      <c r="W6" s="1" t="s">
        <v>0</v>
      </c>
      <c r="X6" s="1" t="s">
        <v>0</v>
      </c>
      <c r="Y6" s="1" t="s">
        <v>0</v>
      </c>
      <c r="Z6" s="1" t="s">
        <v>1</v>
      </c>
      <c r="AA6" s="1" t="s">
        <v>1</v>
      </c>
      <c r="AB6" s="1" t="s">
        <v>1</v>
      </c>
      <c r="AC6" s="1" t="s">
        <v>1</v>
      </c>
      <c r="AD6" s="1" t="s">
        <v>1</v>
      </c>
      <c r="AE6" s="1" t="s">
        <v>1</v>
      </c>
      <c r="AF6" s="1" t="s">
        <v>2</v>
      </c>
      <c r="AG6" s="1" t="s">
        <v>3</v>
      </c>
      <c r="AH6" s="1" t="s">
        <v>57</v>
      </c>
      <c r="AI6" s="1" t="s">
        <v>58</v>
      </c>
    </row>
    <row r="7" spans="1:36" x14ac:dyDescent="0.25">
      <c r="A7" s="1" t="s">
        <v>5</v>
      </c>
      <c r="B7" s="1" t="s">
        <v>6</v>
      </c>
      <c r="C7" s="1" t="s">
        <v>4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11</v>
      </c>
      <c r="M7" s="1" t="s">
        <v>12</v>
      </c>
      <c r="N7" s="1" t="s">
        <v>13</v>
      </c>
      <c r="O7" s="1" t="s">
        <v>14</v>
      </c>
      <c r="P7" s="1" t="s">
        <v>15</v>
      </c>
      <c r="Q7" s="1" t="s">
        <v>16</v>
      </c>
      <c r="R7" s="1" t="s">
        <v>17</v>
      </c>
      <c r="S7" s="1" t="s">
        <v>18</v>
      </c>
      <c r="T7" s="1" t="s">
        <v>19</v>
      </c>
      <c r="U7" s="1" t="s">
        <v>20</v>
      </c>
      <c r="V7" s="1" t="s">
        <v>21</v>
      </c>
      <c r="W7" s="1" t="s">
        <v>22</v>
      </c>
      <c r="X7" s="1" t="s">
        <v>23</v>
      </c>
      <c r="Y7" s="1" t="s">
        <v>59</v>
      </c>
      <c r="Z7" s="1" t="s">
        <v>24</v>
      </c>
      <c r="AA7" s="1" t="s">
        <v>25</v>
      </c>
      <c r="AB7" s="1" t="s">
        <v>26</v>
      </c>
      <c r="AC7" s="1" t="s">
        <v>27</v>
      </c>
      <c r="AD7" s="1" t="s">
        <v>28</v>
      </c>
      <c r="AE7" s="1" t="s">
        <v>29</v>
      </c>
      <c r="AF7" s="1" t="s">
        <v>2</v>
      </c>
      <c r="AG7" s="1" t="s">
        <v>30</v>
      </c>
      <c r="AH7" s="1" t="s">
        <v>57</v>
      </c>
      <c r="AI7" s="1" t="s">
        <v>58</v>
      </c>
      <c r="AJ7" s="2"/>
    </row>
    <row r="8" spans="1:36" ht="45" x14ac:dyDescent="0.25">
      <c r="A8" s="3">
        <v>2018</v>
      </c>
      <c r="B8" s="4">
        <v>4</v>
      </c>
      <c r="C8" s="4" t="s">
        <v>77</v>
      </c>
      <c r="D8" s="4" t="s">
        <v>64</v>
      </c>
      <c r="E8" s="4">
        <v>2126000</v>
      </c>
      <c r="F8" s="4" t="s">
        <v>78</v>
      </c>
      <c r="G8" s="5" t="s">
        <v>79</v>
      </c>
      <c r="H8" s="4">
        <v>31</v>
      </c>
      <c r="I8" s="4" t="s">
        <v>65</v>
      </c>
      <c r="J8" s="4">
        <v>0</v>
      </c>
      <c r="K8" s="4" t="s">
        <v>66</v>
      </c>
      <c r="L8" s="4" t="s">
        <v>67</v>
      </c>
      <c r="M8" s="4" t="s">
        <v>68</v>
      </c>
      <c r="N8" s="4" t="s">
        <v>69</v>
      </c>
      <c r="O8" s="4" t="s">
        <v>80</v>
      </c>
      <c r="P8" s="4" t="s">
        <v>81</v>
      </c>
      <c r="Q8" s="4" t="s">
        <v>70</v>
      </c>
      <c r="R8" s="4">
        <v>0</v>
      </c>
      <c r="S8" s="4">
        <v>0</v>
      </c>
      <c r="T8" s="4">
        <v>804</v>
      </c>
      <c r="U8" s="4" t="s">
        <v>71</v>
      </c>
      <c r="V8" s="4">
        <v>1</v>
      </c>
      <c r="W8" s="4" t="s">
        <v>82</v>
      </c>
      <c r="X8" s="6">
        <v>43467</v>
      </c>
      <c r="Y8" s="6">
        <v>43526</v>
      </c>
      <c r="Z8" s="16">
        <v>2126000</v>
      </c>
      <c r="AA8" s="11">
        <v>1779251.76</v>
      </c>
      <c r="AB8" s="11">
        <v>0</v>
      </c>
      <c r="AC8" s="11">
        <v>0</v>
      </c>
      <c r="AD8" s="11">
        <v>0</v>
      </c>
      <c r="AE8" s="4" t="s">
        <v>83</v>
      </c>
      <c r="AF8" s="4" t="s">
        <v>84</v>
      </c>
      <c r="AG8" s="4" t="s">
        <v>72</v>
      </c>
      <c r="AH8" s="5" t="s">
        <v>73</v>
      </c>
      <c r="AI8" s="13" t="s">
        <v>85</v>
      </c>
    </row>
    <row r="9" spans="1:36" ht="45" x14ac:dyDescent="0.25">
      <c r="A9" s="3">
        <v>2018</v>
      </c>
      <c r="B9" s="4">
        <v>4</v>
      </c>
      <c r="C9" s="4" t="s">
        <v>86</v>
      </c>
      <c r="D9" s="4" t="s">
        <v>74</v>
      </c>
      <c r="E9" s="4">
        <v>2881320.92</v>
      </c>
      <c r="F9" s="4" t="s">
        <v>87</v>
      </c>
      <c r="G9" s="5" t="s">
        <v>88</v>
      </c>
      <c r="H9" s="4">
        <v>31</v>
      </c>
      <c r="I9" s="4" t="s">
        <v>65</v>
      </c>
      <c r="J9" s="4">
        <v>0</v>
      </c>
      <c r="K9" s="4" t="s">
        <v>66</v>
      </c>
      <c r="L9" s="4" t="s">
        <v>75</v>
      </c>
      <c r="M9" s="4" t="s">
        <v>68</v>
      </c>
      <c r="N9" s="4" t="s">
        <v>69</v>
      </c>
      <c r="O9" s="4" t="s">
        <v>80</v>
      </c>
      <c r="P9" s="4" t="s">
        <v>89</v>
      </c>
      <c r="Q9" s="4" t="s">
        <v>70</v>
      </c>
      <c r="R9" s="4">
        <v>0</v>
      </c>
      <c r="S9" s="4">
        <v>0</v>
      </c>
      <c r="T9" s="4">
        <v>250</v>
      </c>
      <c r="U9" s="4" t="s">
        <v>90</v>
      </c>
      <c r="V9" s="4">
        <v>1</v>
      </c>
      <c r="W9" s="4" t="s">
        <v>91</v>
      </c>
      <c r="X9" s="6">
        <v>43453</v>
      </c>
      <c r="Y9" s="6">
        <v>43482</v>
      </c>
      <c r="Z9" s="16">
        <v>2881320.92</v>
      </c>
      <c r="AA9" s="11">
        <v>2440302.12</v>
      </c>
      <c r="AB9" s="11">
        <v>0</v>
      </c>
      <c r="AC9" s="11">
        <v>0</v>
      </c>
      <c r="AD9" s="11">
        <v>0</v>
      </c>
      <c r="AE9" s="4" t="s">
        <v>92</v>
      </c>
      <c r="AF9" s="4" t="s">
        <v>93</v>
      </c>
      <c r="AG9" s="4" t="s">
        <v>72</v>
      </c>
      <c r="AH9" s="5" t="s">
        <v>73</v>
      </c>
      <c r="AI9" s="13" t="s">
        <v>85</v>
      </c>
    </row>
    <row r="10" spans="1:36" ht="45" x14ac:dyDescent="0.25">
      <c r="A10" s="7">
        <v>2018</v>
      </c>
      <c r="B10" s="8">
        <v>4</v>
      </c>
      <c r="C10" s="8" t="s">
        <v>94</v>
      </c>
      <c r="D10" s="8" t="s">
        <v>64</v>
      </c>
      <c r="E10" s="8">
        <v>155000</v>
      </c>
      <c r="F10" s="8" t="s">
        <v>95</v>
      </c>
      <c r="G10" s="9" t="s">
        <v>96</v>
      </c>
      <c r="H10" s="8">
        <v>31</v>
      </c>
      <c r="I10" s="8" t="s">
        <v>65</v>
      </c>
      <c r="J10" s="8">
        <v>0</v>
      </c>
      <c r="K10" s="8" t="s">
        <v>66</v>
      </c>
      <c r="L10" s="8" t="s">
        <v>67</v>
      </c>
      <c r="M10" s="8" t="s">
        <v>68</v>
      </c>
      <c r="N10" s="8" t="s">
        <v>69</v>
      </c>
      <c r="O10" s="8" t="s">
        <v>80</v>
      </c>
      <c r="P10" s="8" t="s">
        <v>97</v>
      </c>
      <c r="Q10" s="8" t="s">
        <v>70</v>
      </c>
      <c r="R10" s="8">
        <v>0</v>
      </c>
      <c r="S10" s="8">
        <v>0</v>
      </c>
      <c r="T10" s="8">
        <v>4075</v>
      </c>
      <c r="U10" s="8" t="s">
        <v>71</v>
      </c>
      <c r="V10" s="8">
        <v>1</v>
      </c>
      <c r="W10" s="8" t="s">
        <v>98</v>
      </c>
      <c r="X10" s="10">
        <v>43467</v>
      </c>
      <c r="Y10" s="10">
        <v>43501</v>
      </c>
      <c r="Z10" s="17">
        <v>155000</v>
      </c>
      <c r="AA10" s="12">
        <v>118650.44</v>
      </c>
      <c r="AB10" s="12">
        <v>0</v>
      </c>
      <c r="AC10" s="12">
        <v>0</v>
      </c>
      <c r="AD10" s="12">
        <v>0</v>
      </c>
      <c r="AE10" s="8" t="s">
        <v>99</v>
      </c>
      <c r="AF10" s="8" t="s">
        <v>84</v>
      </c>
      <c r="AG10" s="8" t="s">
        <v>72</v>
      </c>
      <c r="AH10" s="9" t="s">
        <v>73</v>
      </c>
      <c r="AI10" s="14" t="s">
        <v>85</v>
      </c>
    </row>
    <row r="11" spans="1:36" x14ac:dyDescent="0.25">
      <c r="Z11" s="15">
        <f>SUM(Z8:Z10)</f>
        <v>5162320.92</v>
      </c>
      <c r="AA11" s="15">
        <f>SUM(AA8:AA10)</f>
        <v>4338204.32</v>
      </c>
      <c r="AB11" s="15">
        <f>SUM(AB8:AB10)</f>
        <v>0</v>
      </c>
      <c r="AC11" s="15">
        <f>SUM(AC8:AC10)</f>
        <v>0</v>
      </c>
      <c r="AD11" s="15">
        <f>SUM(AD8:AD10)</f>
        <v>0</v>
      </c>
    </row>
    <row r="13" spans="1:36" x14ac:dyDescent="0.25">
      <c r="Z13" s="18"/>
      <c r="AA13" s="18"/>
    </row>
    <row r="14" spans="1:36" x14ac:dyDescent="0.25">
      <c r="Z14" s="19"/>
      <c r="AA14" s="19"/>
    </row>
  </sheetData>
  <mergeCells count="3">
    <mergeCell ref="A2:AI2"/>
    <mergeCell ref="A3:AI3"/>
    <mergeCell ref="A4:AI4"/>
  </mergeCells>
  <printOptions horizontalCentered="1"/>
  <pageMargins left="0.39370078740157483" right="0.39370078740157483" top="0.39370078740157483" bottom="0.39370078740157483" header="0.31496062992125984" footer="0.31496062992125984"/>
  <pageSetup paperSize="3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2" sqref="A2"/>
    </sheetView>
  </sheetViews>
  <sheetFormatPr baseColWidth="10" defaultRowHeight="15" x14ac:dyDescent="0.25"/>
  <cols>
    <col min="1" max="1" width="29.7109375" customWidth="1"/>
  </cols>
  <sheetData>
    <row r="1" spans="1:8" x14ac:dyDescent="0.25">
      <c r="A1" s="1" t="s">
        <v>4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56</v>
      </c>
      <c r="H1" s="1" t="s">
        <v>36</v>
      </c>
    </row>
    <row r="2" spans="1:8" x14ac:dyDescent="0.25">
      <c r="A2" t="s">
        <v>77</v>
      </c>
      <c r="B2" t="s">
        <v>100</v>
      </c>
      <c r="C2">
        <v>2018</v>
      </c>
      <c r="D2" t="s">
        <v>101</v>
      </c>
      <c r="E2" t="s">
        <v>102</v>
      </c>
      <c r="F2" t="s">
        <v>72</v>
      </c>
      <c r="G2">
        <v>2126000</v>
      </c>
      <c r="H2">
        <v>2126000</v>
      </c>
    </row>
    <row r="3" spans="1:8" x14ac:dyDescent="0.25">
      <c r="A3" t="s">
        <v>86</v>
      </c>
      <c r="B3" t="s">
        <v>100</v>
      </c>
      <c r="C3">
        <v>2018</v>
      </c>
      <c r="D3" t="s">
        <v>101</v>
      </c>
      <c r="E3" t="s">
        <v>102</v>
      </c>
      <c r="F3" t="s">
        <v>72</v>
      </c>
      <c r="G3">
        <v>2881320.92</v>
      </c>
      <c r="H3">
        <v>2881320.92</v>
      </c>
    </row>
    <row r="4" spans="1:8" x14ac:dyDescent="0.25">
      <c r="A4" t="s">
        <v>94</v>
      </c>
      <c r="B4" t="s">
        <v>100</v>
      </c>
      <c r="C4">
        <v>2018</v>
      </c>
      <c r="D4" t="s">
        <v>101</v>
      </c>
      <c r="E4" t="s">
        <v>102</v>
      </c>
      <c r="F4" t="s">
        <v>72</v>
      </c>
      <c r="G4">
        <v>155000</v>
      </c>
      <c r="H4">
        <v>155000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A2" sqref="A2"/>
    </sheetView>
  </sheetViews>
  <sheetFormatPr baseColWidth="10" defaultRowHeight="15" x14ac:dyDescent="0.25"/>
  <cols>
    <col min="1" max="1" width="23.5703125" customWidth="1"/>
    <col min="2" max="2" width="18.28515625" customWidth="1"/>
    <col min="3" max="3" width="12.42578125" customWidth="1"/>
    <col min="4" max="4" width="18.140625" bestFit="1" customWidth="1"/>
  </cols>
  <sheetData>
    <row r="1" spans="1:4" x14ac:dyDescent="0.25">
      <c r="A1" s="1" t="s">
        <v>4</v>
      </c>
      <c r="B1" s="1" t="s">
        <v>37</v>
      </c>
      <c r="C1" s="1" t="s">
        <v>38</v>
      </c>
      <c r="D1" s="1" t="s">
        <v>53</v>
      </c>
    </row>
    <row r="2" spans="1:4" x14ac:dyDescent="0.25">
      <c r="A2" t="s">
        <v>77</v>
      </c>
      <c r="B2" t="s">
        <v>103</v>
      </c>
      <c r="C2">
        <v>1</v>
      </c>
      <c r="D2">
        <v>1</v>
      </c>
    </row>
    <row r="3" spans="1:4" x14ac:dyDescent="0.25">
      <c r="A3" t="s">
        <v>86</v>
      </c>
      <c r="B3" t="s">
        <v>104</v>
      </c>
      <c r="C3">
        <v>1</v>
      </c>
      <c r="D3">
        <v>1</v>
      </c>
    </row>
    <row r="4" spans="1:4" x14ac:dyDescent="0.25">
      <c r="A4" t="s">
        <v>94</v>
      </c>
      <c r="B4" t="s">
        <v>103</v>
      </c>
      <c r="C4">
        <v>1</v>
      </c>
      <c r="D4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4" sqref="A4"/>
    </sheetView>
  </sheetViews>
  <sheetFormatPr baseColWidth="10" defaultRowHeight="15" x14ac:dyDescent="0.25"/>
  <cols>
    <col min="1" max="1" width="27.7109375" customWidth="1"/>
  </cols>
  <sheetData>
    <row r="1" spans="1:7" x14ac:dyDescent="0.25">
      <c r="A1" s="1" t="s">
        <v>4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</row>
    <row r="2" spans="1:7" x14ac:dyDescent="0.25">
      <c r="A2" t="s">
        <v>77</v>
      </c>
      <c r="B2" t="s">
        <v>65</v>
      </c>
      <c r="C2" t="s">
        <v>106</v>
      </c>
      <c r="D2" t="s">
        <v>107</v>
      </c>
      <c r="E2" t="s">
        <v>108</v>
      </c>
      <c r="F2">
        <v>-89.306488040000005</v>
      </c>
      <c r="G2">
        <v>20.222838339999999</v>
      </c>
    </row>
    <row r="3" spans="1:7" x14ac:dyDescent="0.25">
      <c r="A3" t="s">
        <v>86</v>
      </c>
      <c r="B3" t="s">
        <v>65</v>
      </c>
      <c r="C3" t="s">
        <v>109</v>
      </c>
      <c r="D3" t="s">
        <v>109</v>
      </c>
      <c r="E3" t="s">
        <v>110</v>
      </c>
      <c r="F3">
        <v>-89.736156460000004</v>
      </c>
      <c r="G3">
        <v>20.987325999999999</v>
      </c>
    </row>
    <row r="4" spans="1:7" x14ac:dyDescent="0.25">
      <c r="A4" t="s">
        <v>94</v>
      </c>
      <c r="B4" t="s">
        <v>65</v>
      </c>
      <c r="C4" t="s">
        <v>76</v>
      </c>
      <c r="D4" t="s">
        <v>76</v>
      </c>
      <c r="E4" t="s">
        <v>105</v>
      </c>
      <c r="F4">
        <v>-89.685516359999994</v>
      </c>
      <c r="G4">
        <v>20.93426612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A5" sqref="A5:XFD10"/>
    </sheetView>
  </sheetViews>
  <sheetFormatPr baseColWidth="10" defaultRowHeight="15" x14ac:dyDescent="0.25"/>
  <cols>
    <col min="1" max="1" width="39" customWidth="1"/>
    <col min="7" max="7" width="20.42578125" customWidth="1"/>
  </cols>
  <sheetData>
    <row r="1" spans="1:7" x14ac:dyDescent="0.25">
      <c r="A1" s="1" t="s">
        <v>4</v>
      </c>
      <c r="B1" s="1" t="s">
        <v>45</v>
      </c>
      <c r="C1" s="1" t="s">
        <v>46</v>
      </c>
      <c r="D1" s="1" t="s">
        <v>47</v>
      </c>
      <c r="E1" s="1" t="s">
        <v>48</v>
      </c>
      <c r="F1" s="1" t="s">
        <v>49</v>
      </c>
      <c r="G1" s="1" t="s">
        <v>50</v>
      </c>
    </row>
    <row r="2" spans="1:7" x14ac:dyDescent="0.25">
      <c r="A2" t="s">
        <v>77</v>
      </c>
      <c r="B2" t="s">
        <v>111</v>
      </c>
      <c r="C2" t="s">
        <v>114</v>
      </c>
      <c r="D2" t="s">
        <v>115</v>
      </c>
      <c r="E2" t="s">
        <v>112</v>
      </c>
      <c r="F2">
        <v>1779251.76</v>
      </c>
      <c r="G2" t="s">
        <v>116</v>
      </c>
    </row>
    <row r="3" spans="1:7" x14ac:dyDescent="0.25">
      <c r="A3" t="s">
        <v>86</v>
      </c>
      <c r="B3" t="s">
        <v>113</v>
      </c>
      <c r="C3" t="s">
        <v>117</v>
      </c>
      <c r="D3" t="s">
        <v>118</v>
      </c>
      <c r="E3" t="s">
        <v>112</v>
      </c>
      <c r="F3">
        <v>2440302.12</v>
      </c>
      <c r="G3" t="s">
        <v>119</v>
      </c>
    </row>
    <row r="4" spans="1:7" x14ac:dyDescent="0.25">
      <c r="A4" t="s">
        <v>94</v>
      </c>
      <c r="B4" t="s">
        <v>111</v>
      </c>
      <c r="C4" t="s">
        <v>120</v>
      </c>
      <c r="D4" t="s">
        <v>121</v>
      </c>
      <c r="E4" t="s">
        <v>112</v>
      </c>
      <c r="F4">
        <v>118650.44</v>
      </c>
      <c r="G4" t="s">
        <v>122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A5" sqref="A5:XFD7"/>
    </sheetView>
  </sheetViews>
  <sheetFormatPr baseColWidth="10" defaultRowHeight="15" x14ac:dyDescent="0.25"/>
  <cols>
    <col min="1" max="1" width="41.140625" customWidth="1"/>
    <col min="8" max="8" width="14.5703125" customWidth="1"/>
  </cols>
  <sheetData>
    <row r="1" spans="1:8" x14ac:dyDescent="0.25">
      <c r="A1" s="1" t="s">
        <v>4</v>
      </c>
      <c r="B1" s="1" t="s">
        <v>5</v>
      </c>
      <c r="C1" s="1" t="s">
        <v>51</v>
      </c>
      <c r="D1" s="1" t="s">
        <v>37</v>
      </c>
      <c r="E1" s="1" t="s">
        <v>52</v>
      </c>
      <c r="F1" s="1" t="s">
        <v>53</v>
      </c>
      <c r="G1" s="1" t="s">
        <v>54</v>
      </c>
      <c r="H1" s="1" t="s">
        <v>55</v>
      </c>
    </row>
    <row r="2" spans="1:8" x14ac:dyDescent="0.25">
      <c r="A2" t="s">
        <v>77</v>
      </c>
      <c r="B2">
        <v>2018</v>
      </c>
      <c r="C2">
        <v>4</v>
      </c>
      <c r="D2" t="s">
        <v>103</v>
      </c>
      <c r="E2">
        <v>1</v>
      </c>
      <c r="F2">
        <v>1</v>
      </c>
      <c r="G2">
        <v>0</v>
      </c>
      <c r="H2">
        <v>0</v>
      </c>
    </row>
    <row r="3" spans="1:8" x14ac:dyDescent="0.25">
      <c r="A3" t="s">
        <v>86</v>
      </c>
      <c r="B3">
        <v>2018</v>
      </c>
      <c r="C3">
        <v>4</v>
      </c>
      <c r="D3" t="s">
        <v>104</v>
      </c>
      <c r="E3">
        <v>1</v>
      </c>
      <c r="F3">
        <v>1</v>
      </c>
      <c r="G3">
        <v>0</v>
      </c>
      <c r="H3">
        <v>0</v>
      </c>
    </row>
    <row r="4" spans="1:8" x14ac:dyDescent="0.25">
      <c r="A4" t="s">
        <v>94</v>
      </c>
      <c r="B4">
        <v>2018</v>
      </c>
      <c r="C4">
        <v>4</v>
      </c>
      <c r="D4" t="s">
        <v>103</v>
      </c>
      <c r="E4">
        <v>1</v>
      </c>
      <c r="F4">
        <v>1</v>
      </c>
      <c r="G4">
        <v>0</v>
      </c>
      <c r="H4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Reporte final</vt:lpstr>
      <vt:lpstr>Fuentes de Financiamiento</vt:lpstr>
      <vt:lpstr>Metas</vt:lpstr>
      <vt:lpstr>Georeferencias</vt:lpstr>
      <vt:lpstr>Contratos</vt:lpstr>
      <vt:lpstr>Avances Fisicos</vt:lpstr>
      <vt:lpstr>'Reporte final'!Área_de_impresión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Cysfre2</cp:lastModifiedBy>
  <cp:lastPrinted>2019-01-31T17:09:22Z</cp:lastPrinted>
  <dcterms:created xsi:type="dcterms:W3CDTF">2017-09-15T17:33:48Z</dcterms:created>
  <dcterms:modified xsi:type="dcterms:W3CDTF">2019-02-01T23:42:02Z</dcterms:modified>
</cp:coreProperties>
</file>