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440" windowHeight="8145"/>
  </bookViews>
  <sheets>
    <sheet name="Reporte final"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12" i="1" l="1"/>
  <c r="AB12" i="1"/>
  <c r="AC12" i="1"/>
  <c r="AD12" i="1"/>
  <c r="Z12" i="1"/>
</calcChain>
</file>

<file path=xl/sharedStrings.xml><?xml version="1.0" encoding="utf-8"?>
<sst xmlns="http://schemas.openxmlformats.org/spreadsheetml/2006/main" count="269" uniqueCount="157">
  <si>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</si>
  <si>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</si>
  <si>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</si>
  <si>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</si>
  <si>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</si>
  <si>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</si>
  <si>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</si>
  <si>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</si>
  <si>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</si>
  <si>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</si>
  <si>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</si>
  <si>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</si>
  <si>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</si>
  <si>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</si>
  <si>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</si>
  <si>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</si>
  <si>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</si>
  <si>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</si>
  <si>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</si>
  <si>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</si>
  <si>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</si>
  <si>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</si>
  <si>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</si>
  <si>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</si>
  <si>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</si>
  <si>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</si>
  <si>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</si>
  <si>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</si>
  <si>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</si>
  <si>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</si>
  <si>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</si>
  <si>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</si>
  <si>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</si>
  <si>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</si>
  <si>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</si>
  <si>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</si>
  <si>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</si>
  <si>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</si>
  <si>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</si>
  <si>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</si>
  <si>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</si>
  <si>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</si>
  <si>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</si>
  <si>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</si>
  <si>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</si>
  <si>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</si>
  <si>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</si>
  <si>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</si>
  <si>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</si>
  <si>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</si>
  <si>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</si>
  <si>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</si>
  <si>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</si>
  <si>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</si>
  <si>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</si>
  <si>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</si>
  <si>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</si>
  <si>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</si>
  <si>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</si>
  <si>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</si>
  <si>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</si>
  <si>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</si>
  <si>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</si>
  <si>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</si>
  <si>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</si>
  <si>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</si>
  <si>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</si>
  <si>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</si>
  <si>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</si>
  <si>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</si>
  <si>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</si>
  <si>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</si>
  <si>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</si>
  <si>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</si>
  <si>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</si>
  <si>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</si>
  <si>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</si>
  <si>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</si>
  <si>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</si>
  <si>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</si>
  <si>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</si>
  <si>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</si>
  <si>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</si>
  <si>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</si>
  <si>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</si>
  <si>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</si>
  <si>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</si>
  <si>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</si>
  <si>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</si>
  <si>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</si>
  <si>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</si>
  <si>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</si>
  <si>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</si>
  <si>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</si>
  <si>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</si>
  <si>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</si>
  <si>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</si>
  <si>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</si>
  <si>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</si>
  <si>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</si>
  <si>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</si>
  <si>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</si>
  <si>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</si>
  <si>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</si>
  <si>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</si>
  <si>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</si>
  <si>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</si>
  <si>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</si>
  <si>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</si>
  <si>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YUC190201565078</t>
  </si>
  <si>
    <t>Proyecto de inversión</t>
  </si>
  <si>
    <t>{ff1: {ciclo_recurso:2016, ramo:33, modalidad:I, prog_pres:7, tipo_recurso:FIDEICOMISOS, monto:2262422.14, modificado:2262422.14}}</t>
  </si>
  <si>
    <t>Construcción de techumbre en la Sec. Antonio Mediz Bolio en la localidad y municipio de Valladolid</t>
  </si>
  <si>
    <t>Yucatán</t>
  </si>
  <si>
    <t>Valladolid</t>
  </si>
  <si>
    <t>Proyecto de Inversión de Infraestructura Social</t>
  </si>
  <si>
    <t>Educación</t>
  </si>
  <si>
    <t>Sin identificar</t>
  </si>
  <si>
    <t>INSTITUTO PARA EL DESARROLLO Y CERTIFICACIÓN DE LA INFRAESTRUCTURA FÍSICA EDUCATIVA DE YUCATÁN</t>
  </si>
  <si>
    <t>ESCCIEN-188-2016</t>
  </si>
  <si>
    <t>N</t>
  </si>
  <si>
    <t>{meta1: {unidad_medida:Metros Cuadrados, meta:768.0, meta_modificada:768.0}}</t>
  </si>
  <si>
    <t>{geo1: {cve_municipio:102, localidad:1, direccion:Calle 25, Valladolid, Yuc., México, lon:-88.2122861, lat:20.6982373}}</t>
  </si>
  <si>
    <t>{ctto1: {tipo_obra:Obra, numero_contrato:LO-931037999-E44-2018, contratista:Liga de Ingeniería y desarrollo, S.A. de C.V., convocante:INSTITUTO PARA EL DESARROLLO Y CERTIFICACIÓN DE LA INFRAESTRUCTURA FÍSICA EDUCATIVA DE YUCATÁN, monto:2175405.9, importe_modificado:2175405.9}}</t>
  </si>
  <si>
    <t>{meta1: {unidad_medida:Metros Cuadrados, avance:768.0}}</t>
  </si>
  <si>
    <t>{1565078/proyecto_INICIO, 1565078/proyecto_FIN, 1565078/proyecto_PROCESO}</t>
  </si>
  <si>
    <t>En Ejecución</t>
  </si>
  <si>
    <t>Validado avances</t>
  </si>
  <si>
    <t>Sin observaciones</t>
  </si>
  <si>
    <t>YUC190201565099</t>
  </si>
  <si>
    <t>{ff1: {ciclo_recurso:2016, ramo:33, modalidad:I, prog_pres:7, tipo_recurso:FIDEICOMISOS, monto:1679545.84, modificado:1680000.0}}</t>
  </si>
  <si>
    <t>Mejoramiento en la Prim. Andrés Quintana Roo en la localidad y municipio de Oxkutzcab</t>
  </si>
  <si>
    <t>Oxkutzcab</t>
  </si>
  <si>
    <t>ESCCIEN-189-2016</t>
  </si>
  <si>
    <t>{meta1: {unidad_medida:Lote, meta:1.0, meta_modificada:1.0}}</t>
  </si>
  <si>
    <t>{geo1: {cve_municipio:56, localidad:1, direccion:Calle 50 105, Centro, Oxkutzcab, Yuc., México, lon:-89.4189646, lat:20.3024451}}</t>
  </si>
  <si>
    <t>{ctto1: {tipo_obra:Obra, numero_contrato:LO-931037999-E45-2018, contratista:Lilia Cecilia Vázquez Realpozo, convocante:INSTITUTO PARA EL DESARROLLO Y CERTIFICACIÓN DE LA INFRAESTRUCTURA FÍSICA EDUCATIVA DE YUCATÁN, monto:1614947.92, importe_modificado:1614947.92}}</t>
  </si>
  <si>
    <t>{meta1: {unidad_medida:Lote, avance:1.0}}</t>
  </si>
  <si>
    <t>{1565099/proyecto_INICIO, 1565099/proyecto_FIN, 1565099/proyecto_PROCESO}</t>
  </si>
  <si>
    <t>FIDEICOMISOS</t>
  </si>
  <si>
    <t>33-Aportaciones Federales para Entidades Federativas y Municipios</t>
  </si>
  <si>
    <t>I007-FAM Infraestructura Educativa Básica</t>
  </si>
  <si>
    <t/>
  </si>
  <si>
    <t>Metros Cuadrados</t>
  </si>
  <si>
    <t>Lote</t>
  </si>
  <si>
    <t>Calle 25, Valladolid, Yuc., México</t>
  </si>
  <si>
    <t>Calle 50 105, Centro, Oxkutzcab, Yuc., México</t>
  </si>
  <si>
    <t>Obra</t>
  </si>
  <si>
    <t>LO-931037999-E44-2018</t>
  </si>
  <si>
    <t>Liga de Ingeniería y desarrollo, S.A. de C.V.</t>
  </si>
  <si>
    <t>2175405.9</t>
  </si>
  <si>
    <t>LO-931037999-E45-2018</t>
  </si>
  <si>
    <t>Lilia Cecilia Vázquez Realpozo</t>
  </si>
  <si>
    <t>1614947.92</t>
  </si>
  <si>
    <t>SEGUIMIENTO DE LOS RECURSOS FEDERALES TRANSFERIDOS</t>
  </si>
  <si>
    <t>REPORTE FINAL DESTINO DEL GASTO TERCER TRIMESTRE 2019 (JULIO-SEPTIEMBRE)</t>
  </si>
  <si>
    <t>ESCUELAS AL CIEN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</si>
</sst>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dd\-mm\-yyyy"/>
  </numFmts>
  <fonts count="10"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
      <sz val="11"/>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2">
    <xf numFmtId="0" fontId="0" fillId="0" borderId="0"/>
    <xf numFmtId="44" fontId="8" fillId="0" borderId="0" applyFont="0" applyFill="0" applyBorder="0" applyAlignment="0" applyProtection="0"/>
  </cellStyleXfs>
  <cellXfs count="17">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xf numFmtId="0" fontId="0" fillId="0" borderId="0" xfId="0" applyAlignment="1">
      <alignment wrapText="1"/>
    </xf>
    <xf numFmtId="44" fontId="0" fillId="0" borderId="0" xfId="1" applyFont="1"/>
    <xf numFmtId="0" fontId="9" fillId="0" borderId="0" xfId="0" applyFont="1" applyAlignment="1">
      <alignment horizontal="center"/>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171450</xdr:rowOff>
    </xdr:from>
    <xdr:to>
      <xdr:col>6</xdr:col>
      <xdr:colOff>792760</xdr:colOff>
      <xdr:row>4</xdr:row>
      <xdr:rowOff>19103</xdr:rowOff>
    </xdr:to>
    <xdr:pic>
      <xdr:nvPicPr>
        <xdr:cNvPr id="2" name="1 Imagen"/>
        <xdr:cNvPicPr>
          <a:picLocks noChangeAspect="1"/>
        </xdr:cNvPicPr>
      </xdr:nvPicPr>
      <xdr:blipFill>
        <a:blip xmlns:r="http://schemas.openxmlformats.org/officeDocument/2006/relationships" r:embed="rId1"/>
        <a:stretch>
          <a:fillRect/>
        </a:stretch>
      </xdr:blipFill>
      <xdr:spPr>
        <a:xfrm>
          <a:off x="0" y="171450"/>
          <a:ext cx="3231160" cy="60965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
  <sheetViews>
    <sheetView tabSelected="1" workbookViewId="0">
      <selection activeCell="A4" sqref="A4:AI4"/>
    </sheetView>
  </sheetViews>
  <sheetFormatPr baseColWidth="10" defaultRowHeight="15" x14ac:dyDescent="0.25"/>
  <cols>
    <col min="1" max="1" width="6.5703125" customWidth="1"/>
    <col min="2" max="2" width="11.28515625" customWidth="1"/>
    <col min="3" max="3" width="18.7109375" customWidth="1"/>
    <col min="4" max="4" width="20" hidden="1" customWidth="1"/>
    <col min="5" max="5" width="22.140625" hidden="1" customWidth="1"/>
    <col min="6" max="6" width="26.85546875" hidden="1" customWidth="1"/>
    <col min="7" max="7" width="60.28515625" customWidth="1"/>
    <col min="8" max="11" width="18.5703125" hidden="1" customWidth="1"/>
    <col min="12" max="12" width="21.28515625" hidden="1" customWidth="1"/>
    <col min="13" max="13" width="19.5703125" hidden="1" customWidth="1"/>
    <col min="14" max="14" width="19.85546875" hidden="1" customWidth="1"/>
    <col min="15" max="15" width="25.42578125" hidden="1" customWidth="1"/>
    <col min="16" max="16" width="20.140625" customWidth="1"/>
    <col min="17" max="17" width="23.85546875" hidden="1" customWidth="1"/>
    <col min="18" max="18" width="18.7109375" hidden="1" customWidth="1"/>
    <col min="19" max="19" width="20.85546875" hidden="1" customWidth="1"/>
    <col min="20" max="20" width="18.85546875" hidden="1" customWidth="1"/>
    <col min="21" max="21" width="21.7109375" hidden="1" customWidth="1"/>
    <col min="22" max="22" width="22.28515625" hidden="1" customWidth="1"/>
    <col min="23" max="23" width="20.85546875" hidden="1" customWidth="1"/>
    <col min="24" max="24" width="22.42578125" hidden="1" customWidth="1"/>
    <col min="25" max="25" width="27.85546875" hidden="1" customWidth="1"/>
    <col min="26" max="26" width="22.7109375" customWidth="1"/>
    <col min="27" max="27" width="23.140625" customWidth="1"/>
    <col min="28" max="28" width="20.140625" customWidth="1"/>
    <col min="29" max="29" width="21.28515625" customWidth="1"/>
    <col min="30" max="30" width="18.28515625" customWidth="1"/>
    <col min="31" max="31" width="0" hidden="1" customWidth="1"/>
    <col min="32" max="32" width="12.85546875" hidden="1" customWidth="1"/>
    <col min="33" max="33" width="16.85546875" hidden="1" customWidth="1"/>
    <col min="36" max="36" width="28.140625" hidden="1" customWidth="1"/>
    <col min="37" max="37" width="25.5703125" hidden="1" customWidth="1"/>
  </cols>
  <sheetData>
    <row r="2" spans="1:37" x14ac:dyDescent="0.25">
      <c r="A2" s="16" t="s">
        <v>154</v>
      </c>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row>
    <row r="3" spans="1:37" x14ac:dyDescent="0.25">
      <c r="A3" s="16" t="s">
        <v>155</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row>
    <row r="4" spans="1:37" x14ac:dyDescent="0.25">
      <c r="A4" s="16" t="s">
        <v>156</v>
      </c>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row>
    <row r="7" spans="1:37" x14ac:dyDescent="0.25">
      <c r="A7" s="1" t="s">
        <v>0</v>
      </c>
      <c r="B7" s="1" t="s">
        <v>0</v>
      </c>
      <c r="C7" s="1" t="s">
        <v>0</v>
      </c>
      <c r="D7" s="1" t="s">
        <v>0</v>
      </c>
      <c r="E7" s="1" t="s">
        <v>0</v>
      </c>
      <c r="F7" s="1" t="s">
        <v>0</v>
      </c>
      <c r="G7" s="1" t="s">
        <v>0</v>
      </c>
      <c r="H7" s="1" t="s">
        <v>0</v>
      </c>
      <c r="I7" s="1" t="s">
        <v>0</v>
      </c>
      <c r="J7" s="1" t="s">
        <v>0</v>
      </c>
      <c r="K7" s="1" t="s">
        <v>0</v>
      </c>
      <c r="L7" s="1" t="s">
        <v>0</v>
      </c>
      <c r="M7" s="1" t="s">
        <v>0</v>
      </c>
      <c r="N7" s="1" t="s">
        <v>0</v>
      </c>
      <c r="O7" s="1" t="s">
        <v>0</v>
      </c>
      <c r="P7" s="1" t="s">
        <v>0</v>
      </c>
      <c r="Q7" s="1" t="s">
        <v>0</v>
      </c>
      <c r="R7" s="1" t="s">
        <v>0</v>
      </c>
      <c r="S7" s="1" t="s">
        <v>0</v>
      </c>
      <c r="T7" s="1" t="s">
        <v>0</v>
      </c>
      <c r="U7" s="1" t="s">
        <v>0</v>
      </c>
      <c r="V7" s="1" t="s">
        <v>0</v>
      </c>
      <c r="W7" s="1" t="s">
        <v>0</v>
      </c>
      <c r="X7" s="1" t="s">
        <v>0</v>
      </c>
      <c r="Y7" s="1" t="s">
        <v>0</v>
      </c>
      <c r="Z7" s="1" t="s">
        <v>1</v>
      </c>
      <c r="AA7" s="1" t="s">
        <v>1</v>
      </c>
      <c r="AB7" s="1" t="s">
        <v>1</v>
      </c>
      <c r="AC7" s="1" t="s">
        <v>1</v>
      </c>
      <c r="AD7" s="1" t="s">
        <v>1</v>
      </c>
      <c r="AE7" s="1" t="s">
        <v>1</v>
      </c>
      <c r="AF7" s="1" t="s">
        <v>2</v>
      </c>
      <c r="AG7" s="1" t="s">
        <v>3</v>
      </c>
      <c r="AH7" s="1" t="s">
        <v>57</v>
      </c>
      <c r="AI7" s="1" t="s">
        <v>58</v>
      </c>
      <c r="AJ7" s="1" t="s">
        <v>106</v>
      </c>
      <c r="AK7" s="1" t="s">
        <v>106</v>
      </c>
    </row>
    <row r="8" spans="1:37" x14ac:dyDescent="0.25">
      <c r="A8" s="1" t="s">
        <v>5</v>
      </c>
      <c r="B8" s="1" t="s">
        <v>6</v>
      </c>
      <c r="C8" s="1" t="s">
        <v>4</v>
      </c>
      <c r="D8" s="1" t="s">
        <v>7</v>
      </c>
      <c r="E8" s="1" t="s">
        <v>8</v>
      </c>
      <c r="F8" s="1" t="s">
        <v>9</v>
      </c>
      <c r="G8" s="1" t="s">
        <v>10</v>
      </c>
      <c r="H8" s="1" t="s">
        <v>60</v>
      </c>
      <c r="I8" s="1" t="s">
        <v>61</v>
      </c>
      <c r="J8" s="1" t="s">
        <v>62</v>
      </c>
      <c r="K8" s="1" t="s">
        <v>63</v>
      </c>
      <c r="L8" s="1" t="s">
        <v>11</v>
      </c>
      <c r="M8" s="1" t="s">
        <v>12</v>
      </c>
      <c r="N8" s="1" t="s">
        <v>13</v>
      </c>
      <c r="O8" s="1" t="s">
        <v>14</v>
      </c>
      <c r="P8" s="1" t="s">
        <v>15</v>
      </c>
      <c r="Q8" s="1" t="s">
        <v>16</v>
      </c>
      <c r="R8" s="1" t="s">
        <v>17</v>
      </c>
      <c r="S8" s="1" t="s">
        <v>18</v>
      </c>
      <c r="T8" s="1" t="s">
        <v>19</v>
      </c>
      <c r="U8" s="1" t="s">
        <v>20</v>
      </c>
      <c r="V8" s="1" t="s">
        <v>21</v>
      </c>
      <c r="W8" s="1" t="s">
        <v>22</v>
      </c>
      <c r="X8" s="1" t="s">
        <v>23</v>
      </c>
      <c r="Y8" s="1" t="s">
        <v>59</v>
      </c>
      <c r="Z8" s="1" t="s">
        <v>24</v>
      </c>
      <c r="AA8" s="1" t="s">
        <v>25</v>
      </c>
      <c r="AB8" s="1" t="s">
        <v>26</v>
      </c>
      <c r="AC8" s="1" t="s">
        <v>27</v>
      </c>
      <c r="AD8" s="1" t="s">
        <v>28</v>
      </c>
      <c r="AE8" s="1" t="s">
        <v>29</v>
      </c>
      <c r="AF8" s="1" t="s">
        <v>2</v>
      </c>
      <c r="AG8" s="1" t="s">
        <v>30</v>
      </c>
      <c r="AH8" s="1" t="s">
        <v>57</v>
      </c>
      <c r="AI8" s="1" t="s">
        <v>58</v>
      </c>
      <c r="AJ8" s="1" t="s">
        <v>107</v>
      </c>
      <c r="AK8" s="1" t="s">
        <v>108</v>
      </c>
    </row>
    <row r="9" spans="1:37" ht="45" customHeight="1" x14ac:dyDescent="0.25">
      <c r="A9">
        <v>2019</v>
      </c>
      <c r="B9">
        <v>3</v>
      </c>
      <c r="C9" t="s">
        <v>109</v>
      </c>
      <c r="D9" t="s">
        <v>110</v>
      </c>
      <c r="E9">
        <v>2262422.14</v>
      </c>
      <c r="F9" t="s">
        <v>111</v>
      </c>
      <c r="G9" s="14" t="s">
        <v>112</v>
      </c>
      <c r="H9">
        <v>31</v>
      </c>
      <c r="I9" t="s">
        <v>113</v>
      </c>
      <c r="J9">
        <v>102</v>
      </c>
      <c r="K9" t="s">
        <v>114</v>
      </c>
      <c r="L9" t="s">
        <v>115</v>
      </c>
      <c r="M9" t="s">
        <v>116</v>
      </c>
      <c r="N9" t="s">
        <v>117</v>
      </c>
      <c r="O9" t="s">
        <v>118</v>
      </c>
      <c r="P9" t="s">
        <v>119</v>
      </c>
      <c r="Q9" t="s">
        <v>120</v>
      </c>
      <c r="R9">
        <v>0</v>
      </c>
      <c r="S9">
        <v>0</v>
      </c>
      <c r="T9">
        <v>773</v>
      </c>
      <c r="U9" t="s">
        <v>121</v>
      </c>
      <c r="V9">
        <v>1</v>
      </c>
      <c r="W9" t="s">
        <v>122</v>
      </c>
      <c r="X9" s="13">
        <v>43479</v>
      </c>
      <c r="Y9" s="13">
        <v>43548</v>
      </c>
      <c r="Z9">
        <v>2254329.75</v>
      </c>
      <c r="AA9">
        <v>2262422.14</v>
      </c>
      <c r="AB9">
        <v>2254329.75</v>
      </c>
      <c r="AC9">
        <v>2254329.75</v>
      </c>
      <c r="AD9">
        <v>2254329.75</v>
      </c>
      <c r="AE9" t="s">
        <v>123</v>
      </c>
      <c r="AF9" t="s">
        <v>124</v>
      </c>
      <c r="AG9" t="s">
        <v>125</v>
      </c>
      <c r="AH9" t="s">
        <v>126</v>
      </c>
      <c r="AI9" s="14" t="s">
        <v>127</v>
      </c>
      <c r="AJ9" t="s">
        <v>128</v>
      </c>
      <c r="AK9" t="s">
        <v>128</v>
      </c>
    </row>
    <row r="10" spans="1:37" ht="45" customHeight="1" x14ac:dyDescent="0.25">
      <c r="A10">
        <v>2019</v>
      </c>
      <c r="B10">
        <v>3</v>
      </c>
      <c r="C10" t="s">
        <v>129</v>
      </c>
      <c r="D10" t="s">
        <v>110</v>
      </c>
      <c r="E10">
        <v>1679545.84</v>
      </c>
      <c r="F10" t="s">
        <v>130</v>
      </c>
      <c r="G10" s="14" t="s">
        <v>131</v>
      </c>
      <c r="H10">
        <v>31</v>
      </c>
      <c r="I10" t="s">
        <v>113</v>
      </c>
      <c r="J10">
        <v>56</v>
      </c>
      <c r="K10" t="s">
        <v>132</v>
      </c>
      <c r="L10" t="s">
        <v>115</v>
      </c>
      <c r="M10" t="s">
        <v>116</v>
      </c>
      <c r="N10" t="s">
        <v>117</v>
      </c>
      <c r="O10" t="s">
        <v>118</v>
      </c>
      <c r="P10" t="s">
        <v>133</v>
      </c>
      <c r="Q10" t="s">
        <v>120</v>
      </c>
      <c r="R10">
        <v>0</v>
      </c>
      <c r="S10">
        <v>0</v>
      </c>
      <c r="T10">
        <v>180</v>
      </c>
      <c r="U10" t="s">
        <v>134</v>
      </c>
      <c r="V10">
        <v>1</v>
      </c>
      <c r="W10" t="s">
        <v>135</v>
      </c>
      <c r="X10" s="13">
        <v>43479</v>
      </c>
      <c r="Y10" s="13">
        <v>43534</v>
      </c>
      <c r="Z10">
        <v>1558629.48</v>
      </c>
      <c r="AA10">
        <v>1679545.84</v>
      </c>
      <c r="AB10">
        <v>1679545.84</v>
      </c>
      <c r="AC10">
        <v>1679545.84</v>
      </c>
      <c r="AD10">
        <v>1558629.48</v>
      </c>
      <c r="AE10" t="s">
        <v>136</v>
      </c>
      <c r="AF10" t="s">
        <v>137</v>
      </c>
      <c r="AG10" t="s">
        <v>138</v>
      </c>
      <c r="AH10" t="s">
        <v>126</v>
      </c>
      <c r="AI10" s="14" t="s">
        <v>127</v>
      </c>
      <c r="AJ10" t="s">
        <v>128</v>
      </c>
      <c r="AK10" t="s">
        <v>128</v>
      </c>
    </row>
    <row r="12" spans="1:37" x14ac:dyDescent="0.25">
      <c r="Z12" s="15">
        <f>SUM(Z9:Z10)</f>
        <v>3812959.23</v>
      </c>
      <c r="AA12" s="15">
        <f t="shared" ref="AA12:AD12" si="0">SUM(AA9:AA10)</f>
        <v>3941967.9800000004</v>
      </c>
      <c r="AB12" s="15">
        <f t="shared" si="0"/>
        <v>3933875.59</v>
      </c>
      <c r="AC12" s="15">
        <f t="shared" si="0"/>
        <v>3933875.59</v>
      </c>
      <c r="AD12" s="15">
        <f t="shared" si="0"/>
        <v>3812959.23</v>
      </c>
    </row>
  </sheetData>
  <mergeCells count="3">
    <mergeCell ref="A2:AI2"/>
    <mergeCell ref="A3:AI3"/>
    <mergeCell ref="A4:AI4"/>
  </mergeCells>
  <pageMargins left="0.70866141732283472" right="0.70866141732283472" top="0.74803149606299213" bottom="0.74803149606299213" header="0.31496062992125984" footer="0.31496062992125984"/>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
  <sheetViews>
    <sheetView workbookViewId="0">
      <selection activeCell="I2" sqref="I2"/>
    </sheetView>
  </sheetViews>
  <sheetFormatPr baseColWidth="10" defaultRowHeight="15" x14ac:dyDescent="0.25"/>
  <sheetData>
    <row r="1" spans="1:8" x14ac:dyDescent="0.25">
      <c r="A1" s="1" t="s">
        <v>4</v>
      </c>
      <c r="B1" s="1" t="s">
        <v>31</v>
      </c>
      <c r="C1" s="1" t="s">
        <v>32</v>
      </c>
      <c r="D1" s="1" t="s">
        <v>33</v>
      </c>
      <c r="E1" s="1" t="s">
        <v>34</v>
      </c>
      <c r="F1" s="1" t="s">
        <v>35</v>
      </c>
      <c r="G1" s="1" t="s">
        <v>56</v>
      </c>
      <c r="H1" s="1" t="s">
        <v>36</v>
      </c>
    </row>
    <row r="2" spans="1:8" x14ac:dyDescent="0.25">
      <c r="A2" t="s">
        <v>109</v>
      </c>
      <c r="B2" t="s">
        <v>139</v>
      </c>
      <c r="C2">
        <v>2016</v>
      </c>
      <c r="D2" t="s">
        <v>140</v>
      </c>
      <c r="E2" t="s">
        <v>141</v>
      </c>
      <c r="F2" t="s">
        <v>142</v>
      </c>
      <c r="G2">
        <v>2262422.14</v>
      </c>
      <c r="H2">
        <v>2262422.14</v>
      </c>
    </row>
    <row r="3" spans="1:8" x14ac:dyDescent="0.25">
      <c r="A3" t="s">
        <v>129</v>
      </c>
      <c r="B3" t="s">
        <v>139</v>
      </c>
      <c r="C3">
        <v>2016</v>
      </c>
      <c r="D3" t="s">
        <v>140</v>
      </c>
      <c r="E3" t="s">
        <v>141</v>
      </c>
      <c r="F3" t="s">
        <v>142</v>
      </c>
      <c r="G3">
        <v>1679545.84</v>
      </c>
      <c r="H3">
        <v>1680000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109</v>
      </c>
      <c r="B2" t="s">
        <v>143</v>
      </c>
      <c r="C2">
        <v>768</v>
      </c>
      <c r="D2">
        <v>768</v>
      </c>
    </row>
    <row r="3" spans="1:4" x14ac:dyDescent="0.25">
      <c r="A3" t="s">
        <v>129</v>
      </c>
      <c r="B3" t="s">
        <v>144</v>
      </c>
      <c r="C3">
        <v>1</v>
      </c>
      <c r="D3">
        <v>1</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109</v>
      </c>
      <c r="B2" t="s">
        <v>113</v>
      </c>
      <c r="C2" t="s">
        <v>114</v>
      </c>
      <c r="D2" t="s">
        <v>114</v>
      </c>
      <c r="E2" t="s">
        <v>145</v>
      </c>
      <c r="F2">
        <v>-88.2122861</v>
      </c>
      <c r="G2">
        <v>20.698237299999999</v>
      </c>
    </row>
    <row r="3" spans="1:7" x14ac:dyDescent="0.25">
      <c r="A3" t="s">
        <v>129</v>
      </c>
      <c r="B3" t="s">
        <v>113</v>
      </c>
      <c r="C3" t="s">
        <v>132</v>
      </c>
      <c r="D3" t="s">
        <v>132</v>
      </c>
      <c r="E3" t="s">
        <v>146</v>
      </c>
      <c r="F3">
        <v>-89.418964599999995</v>
      </c>
      <c r="G3">
        <v>20.3024451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109</v>
      </c>
      <c r="B2" t="s">
        <v>147</v>
      </c>
      <c r="C2" t="s">
        <v>148</v>
      </c>
      <c r="D2" t="s">
        <v>149</v>
      </c>
      <c r="E2" t="s">
        <v>118</v>
      </c>
      <c r="F2">
        <v>2175405.9</v>
      </c>
      <c r="G2" t="s">
        <v>150</v>
      </c>
    </row>
    <row r="3" spans="1:7" x14ac:dyDescent="0.25">
      <c r="A3" t="s">
        <v>129</v>
      </c>
      <c r="B3" t="s">
        <v>147</v>
      </c>
      <c r="C3" t="s">
        <v>151</v>
      </c>
      <c r="D3" t="s">
        <v>152</v>
      </c>
      <c r="E3" t="s">
        <v>118</v>
      </c>
      <c r="F3">
        <v>1614947.92</v>
      </c>
      <c r="G3" t="s">
        <v>153</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109</v>
      </c>
      <c r="B2">
        <v>2019</v>
      </c>
      <c r="C2">
        <v>3</v>
      </c>
      <c r="D2" t="s">
        <v>143</v>
      </c>
      <c r="E2">
        <v>768</v>
      </c>
      <c r="F2">
        <v>768</v>
      </c>
      <c r="G2">
        <v>768</v>
      </c>
      <c r="H2">
        <v>100</v>
      </c>
    </row>
    <row r="3" spans="1:8" x14ac:dyDescent="0.25">
      <c r="A3" t="s">
        <v>129</v>
      </c>
      <c r="B3">
        <v>2019</v>
      </c>
      <c r="C3">
        <v>3</v>
      </c>
      <c r="D3" t="s">
        <v>144</v>
      </c>
      <c r="E3">
        <v>1</v>
      </c>
      <c r="F3">
        <v>1</v>
      </c>
      <c r="G3">
        <v>1</v>
      </c>
      <c r="H3">
        <v>100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Reporte final</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Cysfre1</cp:lastModifiedBy>
  <cp:lastPrinted>2017-09-15T18:50:45Z</cp:lastPrinted>
  <dcterms:created xsi:type="dcterms:W3CDTF">2017-09-15T17:33:48Z</dcterms:created>
  <dcterms:modified xsi:type="dcterms:W3CDTF">2019-11-04T18:12:48Z</dcterms:modified>
</cp:coreProperties>
</file>