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120" windowWidth="21570" windowHeight="8025"/>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0" hidden="1">'Reporte final'!$A$7:$AJ$53</definedName>
    <definedName name="_xlnm.Print_Titles" localSheetId="0">'Reporte final'!$6:$7</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87" i="1" l="1"/>
  <c r="AC87" i="1"/>
  <c r="AD87" i="1"/>
  <c r="AE87" i="1"/>
  <c r="AA87" i="1"/>
  <c r="AE53" i="1" l="1"/>
  <c r="AE89" i="1" s="1"/>
  <c r="AE94" i="1" s="1"/>
  <c r="AA53" i="1"/>
  <c r="AA89" i="1" s="1"/>
  <c r="AB53" i="1" l="1"/>
  <c r="AB89" i="1" s="1"/>
  <c r="AC53" i="1"/>
  <c r="AC89" i="1" s="1"/>
  <c r="AD53" i="1"/>
  <c r="AD89" i="1" s="1"/>
</calcChain>
</file>

<file path=xl/sharedStrings.xml><?xml version="1.0" encoding="utf-8"?>
<sst xmlns="http://schemas.openxmlformats.org/spreadsheetml/2006/main" count="2695" uniqueCount="794">
  <si>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</si>
  <si>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</si>
  <si>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</si>
  <si>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</si>
  <si>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</si>
  <si>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</si>
  <si>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</si>
  <si>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</si>
  <si>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</si>
  <si>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</si>
  <si>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</si>
  <si>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</si>
  <si>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</si>
  <si>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</si>
  <si>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</si>
  <si>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</si>
  <si>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</si>
  <si>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</si>
  <si>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</si>
  <si>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</si>
  <si>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</si>
  <si>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</si>
  <si>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</si>
  <si>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</si>
  <si>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</si>
  <si>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</si>
  <si>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</si>
  <si>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</si>
  <si>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</si>
  <si>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</si>
  <si>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</si>
  <si>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</si>
  <si>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</si>
  <si>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</si>
  <si>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</si>
  <si>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</si>
  <si>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</si>
  <si>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</si>
  <si>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</si>
  <si>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</si>
  <si>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</si>
  <si>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</si>
  <si>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</si>
  <si>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</si>
  <si>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</si>
  <si>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</si>
  <si>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</si>
  <si>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</si>
  <si>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</si>
  <si>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</si>
  <si>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</si>
  <si>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</si>
  <si>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</si>
  <si>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</si>
  <si>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</si>
  <si>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</si>
  <si>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</si>
  <si>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</si>
  <si>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</si>
  <si>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</si>
  <si>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</si>
  <si>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</si>
  <si>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</si>
  <si>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</si>
  <si>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</si>
  <si>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</si>
  <si>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</si>
  <si>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</si>
  <si>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</si>
  <si>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</si>
  <si>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</si>
  <si>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</si>
  <si>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</si>
  <si>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</si>
  <si>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</si>
  <si>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</si>
  <si>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</si>
  <si>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</si>
  <si>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</si>
  <si>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</si>
  <si>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</si>
  <si>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</si>
  <si>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</si>
  <si>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</si>
  <si>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</si>
  <si>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</si>
  <si>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</si>
  <si>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</si>
  <si>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</si>
  <si>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</si>
  <si>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</si>
  <si>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</si>
  <si>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</si>
  <si>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</si>
  <si>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</si>
  <si>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</si>
  <si>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</si>
  <si>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</si>
  <si>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</si>
  <si>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</si>
  <si>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</si>
  <si>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</si>
  <si>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</si>
  <si>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</si>
  <si>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</si>
  <si>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</si>
  <si>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YUC18180101056185</t>
  </si>
  <si>
    <t>Proyecto de inversión</t>
  </si>
  <si>
    <t>{ff1: {ciclo_recurso:2018, ramo:33, modalidad:I, prog_pres:7, tipo_recurso:FEDERALES (APORTACIONES, SUBSIDIOS Y CONVENIOS), monto:520000.0, modificado:487130.67}}</t>
  </si>
  <si>
    <t>Construcción De Aula Didáctica En El J.N. Bertha Von Glumer 31djn0005v, Localidad Y Municipio Tahmek</t>
  </si>
  <si>
    <t>Yucatán</t>
  </si>
  <si>
    <t>Gobierno de la Entidad</t>
  </si>
  <si>
    <t>Proyecto de Inversión de Infraestructura Social</t>
  </si>
  <si>
    <t>Educación</t>
  </si>
  <si>
    <t>Sin identificar</t>
  </si>
  <si>
    <t>SECRETARIA DE EDUCACION DEL GOBIERNO DEL  ESTADO DE YUCATAN</t>
  </si>
  <si>
    <t>FAMBAS-049-2018</t>
  </si>
  <si>
    <t>N</t>
  </si>
  <si>
    <t>{meta1: {unidad_medida:Metros, meta:1.0, meta_modificada:1.0}}</t>
  </si>
  <si>
    <t>{geo1: {cve_municipio:74, localidad:1, direccion:C. 21 Num. 108 x 20 y 22, lon:-89.256111, lat:20.874166}}</t>
  </si>
  <si>
    <t/>
  </si>
  <si>
    <t>{ctto1: {tipo_obra:Obra, numero_contrato:IDE-18-OP-DIRECTA-01, contratista:Fernando Gamaliel Hijuelos Pérez, convocante:INSTITUTO PARA EL DESARROLLO Y CERTIFICACIÓN DE LA INFRAESTRUCTURA FÍSICA EDUCATIVA DE YUCATÁN , monto:490978.47, importe_modificado:}}</t>
  </si>
  <si>
    <t>{meta1: {unidad_medida:Metros, avance:1.0}}</t>
  </si>
  <si>
    <t>{1193095/proyecto_FIN}</t>
  </si>
  <si>
    <t>Terminado</t>
  </si>
  <si>
    <t>Validado avances</t>
  </si>
  <si>
    <t>YUC18180101056191</t>
  </si>
  <si>
    <t>{ff1: {ciclo_recurso:2018, ramo:33, modalidad:I, prog_pres:7, tipo_recurso:FEDERALES (APORTACIONES, SUBSIDIOS Y CONVENIOS), monto:1090000.0, modificado:1089730.71}}</t>
  </si>
  <si>
    <t>Construcción De 1 Comedor En El Centro De Atención Múltiple Num. 14 31eml0027e  Localidad Y Municipio De Progreso</t>
  </si>
  <si>
    <t>FAMBAS-052-2018</t>
  </si>
  <si>
    <t>{geo1: {cve_municipio:59, localidad:1, direccion:C. 74 S/N x 39 y 41 Col. Ismael García, lon:-89.663611, lat:21.282777}}</t>
  </si>
  <si>
    <t>{ctto1: {tipo_obra:Obra, numero_contrato:IDE-18-OP-I3P-001, contratista:Raul Fernando Navarrete Guevara, convocante:INSTITUTO PARA EL DESARROLLO Y CERTIFICACIÓN DE LA INFRAESTRUCTURA FÍSICA EDUCATIVA DE YUCATÁN , monto:1089964.42, importe_modificado:}}</t>
  </si>
  <si>
    <t>{1193101/proyecto_FIN}</t>
  </si>
  <si>
    <t>YUC18180101056202</t>
  </si>
  <si>
    <t>{ff1: {ciclo_recurso:2018, ramo:33, modalidad:I, prog_pres:7, tipo_recurso:FEDERALES (APORTACIONES, SUBSIDIOS Y CONVENIOS), monto:520000.0, modificado:457978.82}}</t>
  </si>
  <si>
    <t>Construcción De 1 Aula Didáctica En El J.N. Cuauhtemoc 31djn0147t, Localidad Y Municipio De Ticul</t>
  </si>
  <si>
    <t>FAMBAS-061-2018</t>
  </si>
  <si>
    <t>{geo1: {cve_municipio:89, localidad:1, direccion:C. 14 Num. 203B x 25 y 27 Col. San Juan, lon:-89.533888, lat:20.395277}}</t>
  </si>
  <si>
    <t>{ctto1: {tipo_obra:Obra, numero_contrato:IDE-18-OP-DIRECTA-38, contratista:Jovisión Consultores, S.C., convocante:INSTITUTO PARA EL DESARROLLO Y CERTIFICACIÓN DE LA INFRAESTRUCTURA FÍSICA EDUCATIVA DE YUCATÁN , monto:494690.53, importe_modificado:}}</t>
  </si>
  <si>
    <t>{1193112/proyecto_FIN}</t>
  </si>
  <si>
    <t>YUC18180101056210</t>
  </si>
  <si>
    <t>{ff1: {ciclo_recurso:2018, ramo:33, modalidad:I, prog_pres:7, tipo_recurso:FEDERALES (APORTACIONES, SUBSIDIOS Y CONVENIOS), monto:1040000.0, modificado:834937.47}}</t>
  </si>
  <si>
    <t>Construcción De 2 Aula Didáctica En El J.N. 30 De Abril 31djn0004w, Localidad Y Municipio De Ticul</t>
  </si>
  <si>
    <t>FAMBAS-067-2018</t>
  </si>
  <si>
    <t>{geo1: {cve_municipio:89, localidad:1, direccion:C. 27 S/N x 38 y 40 Fracc. Santa María, lon:-89.533888, lat:20.395277}}</t>
  </si>
  <si>
    <t>{ctto1: {tipo_obra:Obra, numero_contrato:IDE-18-OP-018, contratista:Sistemas y Proyectos de Infraestructura S.A de C.V., convocante:INSTITUTO PARA EL DESARROLLO Y CERTIFICACIÓN DE LA INFRAESTRUCTURA FÍSICA EDUCATIVA DE YUCATÁN, monto:974025.12, importe_modificado:}}</t>
  </si>
  <si>
    <t>{1193121/proyecto_FIN}</t>
  </si>
  <si>
    <t>YUC180401503195</t>
  </si>
  <si>
    <t>YUC180401503435</t>
  </si>
  <si>
    <t>Mérida</t>
  </si>
  <si>
    <t>YUC180401503441</t>
  </si>
  <si>
    <t>Dzilam de Bravo</t>
  </si>
  <si>
    <t>YUC18180101056195</t>
  </si>
  <si>
    <t>{ff1: {ciclo_recurso:2018, ramo:33, modalidad:I, prog_pres:7, tipo_recurso:FEDERALES (APORTACIONES, SUBSIDIOS Y CONVENIOS), monto:3460000.0, modificado:3459964.53}}</t>
  </si>
  <si>
    <t>Construcción De 3 Aulas Didácticas, 1 Servicios Sanitarios M6, 1 Dirección, 250 Plaza Cívica, 250 Barda Perimetral En El J.N. Nueva Creación S/Cct, En La Localidad Y Municipio De Kanasín</t>
  </si>
  <si>
    <t>FAMBAS-055-2018</t>
  </si>
  <si>
    <t>{geo1: {cve_municipio:41, localidad:1, direccion:Conocido, lon:-89.557777, lat:20.934444}}</t>
  </si>
  <si>
    <t>{ctto1: {tipo_obra:Obra, numero_contrato:IDE-18-OP-007, contratista:Casas Conde, S.A. de C.V. , convocante:INSTITUTO PARA EL DESARROLLO Y CERTIFICACIÓN DE LA INFRAESTRUCTURA FÍSICA EDUCATIVA DE YUCATÁN, monto:3194964.52, importe_modificado:}}</t>
  </si>
  <si>
    <t>{1193105/proyecto_FIN}</t>
  </si>
  <si>
    <t>YUC180401498008</t>
  </si>
  <si>
    <t>{ff1: {ciclo_recurso:2018, ramo:33, modalidad:I, prog_pres:7, tipo_recurso:FEDERALES (APORTACIONES, SUBSIDIOS Y CONVENIOS), monto:3199280.0, modificado:3028571.32}}</t>
  </si>
  <si>
    <t>Construcción de 7 aulas didácticas en la Prim. Felipa Poot  en la localidad y municipio de Kanasín</t>
  </si>
  <si>
    <t>Secretaría de Educación del Gobierno del Estado de Yucatán</t>
  </si>
  <si>
    <t>FAMBAS-077-2018</t>
  </si>
  <si>
    <t>{meta1: {unidad_medida:Metros Cuadrados, meta:595.0, meta_modificada:595.0}}</t>
  </si>
  <si>
    <t>{geo1: {cve_municipio:41, localidad:1, direccion:Calle 21 102, Centro, 97370 Kanasín, Yuc., México, lon:-89.55799341, lat:20.93466694}}</t>
  </si>
  <si>
    <t>{ctto1: {tipo_obra:Obra, numero_contrato:IDE-18-OP-DIRECTA-65, contratista:Herramientas servicios y consumibles , S.A. de C.V., convocante:INSTITUTO PARA EL DESARROLLO Y CERTIFICACIÓN DE LA INFRAESTRUCTURA FÍSICA EDUCATIVA DE YUCATÁN, monto:3199280.0, importe_modificado:3199280.0}}</t>
  </si>
  <si>
    <t>{meta1: {unidad_medida:Metros Cuadrados, avance:595.0}}</t>
  </si>
  <si>
    <t>{1498008/proyecto_PROCESO, 1498008/proyecto_FIN, 1498008/proyecto_INICIO, 1498008/proyecto_FIN, 1498008/proyecto_INICIO}</t>
  </si>
  <si>
    <t>YUC180401503043</t>
  </si>
  <si>
    <t>Peto</t>
  </si>
  <si>
    <t>YUC180401503111</t>
  </si>
  <si>
    <t>YUC180401503156</t>
  </si>
  <si>
    <t>YUC180401503209</t>
  </si>
  <si>
    <t>YUC180401503434</t>
  </si>
  <si>
    <t>Motul</t>
  </si>
  <si>
    <t>YUC18180101055893</t>
  </si>
  <si>
    <t>{ff1: {ciclo_recurso:2018, ramo:33, modalidad:I, prog_pres:7, tipo_recurso:FEDERALES (APORTACIONES, SUBSIDIOS Y CONVENIOS), monto:2080000.0, modificado:1662096.03}}</t>
  </si>
  <si>
    <t>Construcción De 4 Aulas Didácticas En La Sec. Nueva Creación 31etv0187i, En La Localidad Y Municipio De Valladolid</t>
  </si>
  <si>
    <t>FAMBAS-001-2018</t>
  </si>
  <si>
    <t>{geo1: {cve_municipio:102, localidad:1, direccion:C. 12 SN X 41 Y 47A COL. MILITAR, lon:-88.201666, lat:20.689444}}</t>
  </si>
  <si>
    <t>{ctto1: {tipo_obra:Obra, numero_contrato:IDE-18-OP-001, contratista:Constructura Cubyc Penisular, S.A de C.V., convocante:INSTITUTO PARA EL DESARROLLO Y CERTIFICACIÓN DE LA INFRAESTRUCTURA FÍSICA EDUCATIVA DE YUCATÁN, monto:1649794.58, importe_modificado:}, ctto2: {tipo_obra:Obra, numero_contrato:IDE-18-OP-DIRECTA-63, contratista:Carlos Lorenzo Castellanos Peraza, convocante:INSTITUTO PARA EL DESARROLLO Y CERTIFICACIÓN DE LA INFRAESTRUCTURA FÍSICA EDUCATIVA DE YUCATÁN, monto:140131.04, importe_modificado:140131.04}}</t>
  </si>
  <si>
    <t>{1192792/proyecto_FIN, 1192792/proyecto_PROCESO}</t>
  </si>
  <si>
    <t>YUC18180101055974</t>
  </si>
  <si>
    <t>{ff1: {ciclo_recurso:2018, ramo:33, modalidad:I, prog_pres:7, tipo_recurso:FEDERALES (APORTACIONES, SUBSIDIOS Y CONVENIOS), monto:520000.0, modificado:455206.53}}</t>
  </si>
  <si>
    <t>Construcción De 1 Aula Didáctica En El J.N. José Montes De Oca 31djn0031t, Localidad Y Municipio Mérida</t>
  </si>
  <si>
    <t>FAMBAS-006-2018</t>
  </si>
  <si>
    <t>{geo1: {cve_municipio:50, localidad:1, direccion:C. 108 S/N x 73 Y 75 Col. Sámbula, lon:-89.621666, lat:20.967777}}</t>
  </si>
  <si>
    <t>{ctto1: {tipo_obra:Obra, numero_contrato:IDE-18-OP-DIRECTA-32, contratista:Corseyuc, S. de R.L. de C.V. , convocante:INSTITUTO PARA EL DESARROLLO Y CERTIFICACIÓN DE LA INFRAESTRUCTURA FÍSICA EDUCATIVA DE YUCATÁN , monto:487628.09, importe_modificado:}}</t>
  </si>
  <si>
    <t>YUC18180101055996</t>
  </si>
  <si>
    <t>{ff1: {ciclo_recurso:2018, ramo:33, modalidad:I, prog_pres:7, tipo_recurso:FEDERALES (APORTACIONES, SUBSIDIOS Y CONVENIOS), monto:520000.0, modificado:430804.1}}</t>
  </si>
  <si>
    <t>Construcción De 1 Aula Didáctica En La Prim. Miguel Angel Salcedo Inzunza 31dpr1724z, En La Localidad Y Municipio De Kanasín</t>
  </si>
  <si>
    <t>FAMBAS-015-2018</t>
  </si>
  <si>
    <t>{geo1: {cve_municipio:41, localidad:1, direccion:C. 77 S/N x 58B y 58C Fracc. Santa Isabel, lon:-89.557777, lat:20.934444}}</t>
  </si>
  <si>
    <t>{ctto1: {tipo_obra:Obra, numero_contrato:IDE-18-OP-DIRECTA-14, contratista:Materiales y Constructores de Vivienda, S.A. de C.V., convocante:INSTITUTO PARA EL DESARROLLO Y CERTIFICACIÓN DE LA INFRAESTRUCTURA FÍSICA EDUCATIVA DE YUCATÁN, monto:477147.08, importe_modificado:}}</t>
  </si>
  <si>
    <t>{1192900/proyecto_FIN}</t>
  </si>
  <si>
    <t>YUC18180101056197</t>
  </si>
  <si>
    <t>{ff1: {ciclo_recurso:2018, ramo:33, modalidad:I, prog_pres:7, tipo_recurso:FEDERALES (APORTACIONES, SUBSIDIOS Y CONVENIOS), monto:3858500.0, modificado:3896314.25}}</t>
  </si>
  <si>
    <t>Construcción De 4 Aulas Didácticas, 250 Barda Perimetral, 250 Plaza Cívica, 1 Dirección, 1 Pórtico, 1 Serv. Sanitarios M6 En El J.N. Nueva Creación S/Cct, En La Localidad Santa Ana, Municipio Kanasín</t>
  </si>
  <si>
    <t>FAMBAS-057-2018</t>
  </si>
  <si>
    <t>{geo1: {cve_municipio:41, localidad:1, direccion:C. 18 S/N x 13 y 15, lon:-89.557777, lat:20.934444}}</t>
  </si>
  <si>
    <t>{ctto1: {tipo_obra:Obra, numero_contrato:IDE-18-OP-008, contratista:Geotecnia, Edificaciones y Estudios, S.A. de C.V. , convocante:INSTITUTO PARA EL DESARROLLO Y CERTIFICACIÓN DE LA INFRAESTRUCTURA FÍSICA EDUCATIVA DE YUCATÁN , monto:3607676.68, importe_modificado:}}</t>
  </si>
  <si>
    <t>YUC18180101056213</t>
  </si>
  <si>
    <t>{ff1: {ciclo_recurso:2018, ramo:33, modalidad:I, prog_pres:7, tipo_recurso:FEDERALES (APORTACIONES, SUBSIDIOS Y CONVENIOS), monto:1040000.0, modificado:815916.91}}</t>
  </si>
  <si>
    <t>Construcción De 2 Aulas Didácticas En El J.N. José María Medina Ayora 31djn0074r, Localidad Y Municipio De Ticul</t>
  </si>
  <si>
    <t>FAMBAS-068-2018</t>
  </si>
  <si>
    <t>{geo1: {cve_municipio:89, localidad:1, direccion:C. 19 S/N x 26 y 28 Col. Centro, lon:-89.533888, lat:20.395277}}</t>
  </si>
  <si>
    <t>{ctto1: {tipo_obra:Obra, numero_contrato:IDE-18-OP-012, contratista:Sistemas y Proyectos de Infraestructura S.A de C.V., convocante:INSTITUTO PARA EL DESARROLLO Y CERTIFICACIÓN DE LA INFRAESTRUCTURA FÍSICA EDUCATIVA DE YUCATÁN , monto:957961.76, importe_modificado:}}</t>
  </si>
  <si>
    <t>{1193124/proyecto_FIN}</t>
  </si>
  <si>
    <t>YUC18180201141789</t>
  </si>
  <si>
    <t>{ff1: {ciclo_recurso:2018, ramo:33, modalidad:I, prog_pres:7, tipo_recurso:FEDERALES (APORTACIONES, SUBSIDIOS Y CONVENIOS), monto:520000.0, modificado:481353.04}}</t>
  </si>
  <si>
    <t>Construcción De 1 Aula Didáctica En El J.N. Eduardo Urzaiz Rodríguez 31djn0040a, En La Localidad Y Municipio De Cenotillo</t>
  </si>
  <si>
    <t>SECRETARIA DE EDUCACIÓN DEL GOBIERNO DEL ESTADO DE YUCATÁN</t>
  </si>
  <si>
    <t>FAMBAS-072-2018</t>
  </si>
  <si>
    <t>{geo1: {cve_municipio:12, localidad:135, direccion:C. 18 Num. 175 x 27 y 29, lon:-88.568333, lat:21.133055}}</t>
  </si>
  <si>
    <t>{ctto1: {tipo_obra:Obra, numero_contrato:IDE-18-OP-DIRECTA-49, contratista:Zamaha Construcciones, S.A. de C.V., convocante:INSTITUTO PARA EL DESARROLLO Y CERTIFICACIÓN DE LA INFRAESTRUCTURA FÍSICA EDUCATIVA DE YUCATÁN  , monto:481353.05, importe_modificado:}}</t>
  </si>
  <si>
    <t>{1281348/proyecto_FIN}</t>
  </si>
  <si>
    <t>YUC180401503015</t>
  </si>
  <si>
    <t>YUC180401503384</t>
  </si>
  <si>
    <t>YUC180401503419</t>
  </si>
  <si>
    <t>Suma</t>
  </si>
  <si>
    <t>YUC18180101055933</t>
  </si>
  <si>
    <t>{ff1: {ciclo_recurso:2018, ramo:33, modalidad:I, prog_pres:7, tipo_recurso:FEDERALES (APORTACIONES, SUBSIDIOS Y CONVENIOS), monto:5520500.0, modificado:5523804.25}}</t>
  </si>
  <si>
    <t>6 Aula Didáctica, 250 Plaza Cívica, 250 Barda Perimetral, 1 Dirección, 1 Servicios Sanitarios M12, 1 Pórtico En La Prim. Niños Héroes De Chapultepec 31dpr0022b, En La Localidad Y Municipio De Kanasín</t>
  </si>
  <si>
    <t>FAMBAS-005-2018</t>
  </si>
  <si>
    <t>{ctto1: {tipo_obra:Obra, numero_contrato:IDE-18-OP-010, contratista:Oscar Manuel Sarabia Maldonado, convocante:INSTITUTO PARA EL DESARROLLO Y CERTIFICACIÓN DE LA INFRAESTRUCTURA FÍSICA EDUCATIVA DE YUCATÁN , monto:5088390.72, importe_modificado:}}</t>
  </si>
  <si>
    <t>YUC18180101056001</t>
  </si>
  <si>
    <t>{ff1: {ciclo_recurso:2018, ramo:33, modalidad:I, prog_pres:7, tipo_recurso:FEDERALES (APORTACIONES, SUBSIDIOS Y CONVENIOS), monto:520000.0, modificado:481162.79}}</t>
  </si>
  <si>
    <t>Construcción De 1 Aula Didáctica En La Prim. Adolfo López Mateos 31dpr0185m, En La Localidad Y Municipio De Kanasín</t>
  </si>
  <si>
    <t>FAMBAS-016-2018</t>
  </si>
  <si>
    <t>{geo1: {cve_municipio:41, localidad:1, direccion:C. 19 Num. 130 x 26 y 28 kanasin, lon:-89.557777, lat:20.934444}}</t>
  </si>
  <si>
    <t>{ctto1: {tipo_obra:Obra, numero_contrato:IDE-18-OP-DIRECTA-56, contratista:PPC Developments, S. R. L. de C.V. , convocante:INSTITUTO PARA EL DESARROLLO Y CERTIFICACIÓN DE LA INFRAESTRUCTURA FÍSICA EDUCATIVA DE YUCATÁN, monto:508805.87, importe_modificado:}}</t>
  </si>
  <si>
    <t>{1192905/proyecto_FIN, 1192905/proyecto_PROCESO, 1192905/proyecto_FIN}</t>
  </si>
  <si>
    <t>YUC18180101056061</t>
  </si>
  <si>
    <t>{ff1: {ciclo_recurso:2018, ramo:33, modalidad:I, prog_pres:7, tipo_recurso:FEDERALES (APORTACIONES, SUBSIDIOS Y CONVENIOS), monto:520000.0, modificado:493651.83}}</t>
  </si>
  <si>
    <t>Construcción De 1 Aula Didáctica En La Sec. Leandro Valle 31etv0056q, Enla Localidad San Pedro Chimay, Municipio Mérida</t>
  </si>
  <si>
    <t>FAMBAS-026-2018</t>
  </si>
  <si>
    <t>{geo1: {cve_municipio:50, localidad:116, direccion:C. 6 entre 10 y 12, lon:-89.579444, lat:20.865277}}</t>
  </si>
  <si>
    <t>{ctto1: {tipo_obra:Obra, numero_contrato:IDE-18-OP-DIRECTA-43, contratista:Juan Bautista Moo Rodríguez , convocante:INSTITUTO PARA EL DESARROLLO Y CERTIFICACIÓN DE LA INFRAESTRUCTURA FÍSICA EDUCATIVA DE YUCATÁN , monto:499988.42, importe_modificado:}}</t>
  </si>
  <si>
    <t>{1192966/proyecto_FIN}</t>
  </si>
  <si>
    <t>YUC18180101056069</t>
  </si>
  <si>
    <t>{ff1: {ciclo_recurso:2018, ramo:33, modalidad:I, prog_pres:7, tipo_recurso:FEDERALES (APORTACIONES, SUBSIDIOS Y CONVENIOS), monto:520000.0, modificado:494298.07}}</t>
  </si>
  <si>
    <t>Construcción De 1 Aula Didáctica En La Sec. Juan Escutia 31etv0037b, Localidad Y Municipio Umán</t>
  </si>
  <si>
    <t>FAMBAS-029-2018</t>
  </si>
  <si>
    <t>{geo1: {cve_municipio:101, localidad:9, direccion:Conocido, lon:-89.763055, lat:20.943611}}</t>
  </si>
  <si>
    <t>{ctto1: {tipo_obra:Obra, numero_contrato:IDE-18-OP-DIRECTA-02, contratista:Constructora Avertis, S. de R.L. de C.V., convocante:INSTITUTO PARA EL DESARROLLO Y CERTIFICACIÓN DE LA INFRAESTRUCTURA FÍSICA EDUCATIVA DE YUCATÁN, monto:497127.91, importe_modificado:}}</t>
  </si>
  <si>
    <t>{1192974/proyecto_FIN}</t>
  </si>
  <si>
    <t>YUC18180101056151</t>
  </si>
  <si>
    <t>{ff1: {ciclo_recurso:2018, ramo:33, modalidad:I, prog_pres:7, tipo_recurso:FEDERALES (APORTACIONES, SUBSIDIOS Y CONVENIOS), monto:860000.0, modificado:857327.94}}</t>
  </si>
  <si>
    <t>Construcción De 1 Aula Usaer, 1 Bodega, 1 Aula Didáctica En La Prim. El Niño Artillero  31dpr0656m, Localidad Y Municipio Umán</t>
  </si>
  <si>
    <t>FAMBAS-038-2018</t>
  </si>
  <si>
    <t>{geo1: {cve_municipio:101, localidad:105, direccion:C. 23 s/n x 16 A y 18 Col.Centro, lon:-89.816388, lat:20.786388}}</t>
  </si>
  <si>
    <t>{ctto1: {tipo_obra:Obra, numero_contrato:IDE-18-OP-DIRECTA-55, contratista:Jalaniso, S.A. de C.V., convocante:INSTITUTO PARA EL DESARROLLO Y CERTIFICACIÓN DE LA INFRAESTRUCTURA FÍSICA EDUCATIVA DE YUCATÁN, monto:859382.25, importe_modificado:}}</t>
  </si>
  <si>
    <t>YUC180401497766</t>
  </si>
  <si>
    <t>{ff1: {ciclo_recurso:2018, ramo:33, modalidad:I, prog_pres:7, tipo_recurso:FEDERALES (APORTACIONES, SUBSIDIOS Y CONVENIOS), monto:199700.0, modificado:197649.45}}</t>
  </si>
  <si>
    <t>Construcción de zanja de captación con pozo profundo y rejillas conectadas entre si en la Prim. Berta María González Rodríguez en la localidad y municipio de Celestún</t>
  </si>
  <si>
    <t>FAMBAS-075-2018</t>
  </si>
  <si>
    <t>{meta1: {unidad_medida:Metros Cuadrados, meta:1.0, meta_modificada:1.0}}</t>
  </si>
  <si>
    <t>{geo1: {cve_municipio:11, localidad:1, direccion:Calle 21 128, Pescadores, 97367 Celestún, Yuc., México, lon:-90.39904833, lat:20.85664623}}</t>
  </si>
  <si>
    <t>{ctto1: {tipo_obra:Obra, numero_contrato:IDE-18-OP-DIRECTA-61, contratista:Monty Construcciones, S.A. de C.V., convocante:INSTITUTO PARA EL DESARROLLO Y CERTIFICACIÓN DE LA INFRAESTRUCTURA FÍSICA EDUCATIVA DE YUCATÁN, monto:199699.61, importe_modificado:199699.61}}</t>
  </si>
  <si>
    <t>{meta1: {unidad_medida:Metros Cuadrados, avance:1.0}}</t>
  </si>
  <si>
    <t>{1497766/proyecto_FIN}</t>
  </si>
  <si>
    <t>YUC180401503223</t>
  </si>
  <si>
    <t>YUC180401503427</t>
  </si>
  <si>
    <t>YUC180401503463</t>
  </si>
  <si>
    <t>YUC180401503471</t>
  </si>
  <si>
    <t>Yobaín</t>
  </si>
  <si>
    <t>YUC180401503477</t>
  </si>
  <si>
    <t>Cansahcab</t>
  </si>
  <si>
    <t>YUC180401503491</t>
  </si>
  <si>
    <t>YUC18180101056138</t>
  </si>
  <si>
    <t>{ff1: {ciclo_recurso:2018, ramo:33, modalidad:I, prog_pres:7, tipo_recurso:FEDERALES (APORTACIONES, SUBSIDIOS Y CONVENIOS), monto:1070000.0, modificado:1028516.85}}</t>
  </si>
  <si>
    <t>Construcción De 1 Aula Didáctica, 1 Servicios Sanitarios M6 En La Prim. Chichen Itza 31dpr2067l, Localidad Y Municipio Mérida</t>
  </si>
  <si>
    <t>FAMBAS-032-2018</t>
  </si>
  <si>
    <t>{geo1: {cve_municipio:50, localidad:1, direccion:C. 34 s/n entre C. 75 C. 75-A merida, lon:-89.621666, lat:20.967777}}</t>
  </si>
  <si>
    <t>{ctto1: {tipo_obra:Obra, numero_contrato:IDE-18-OP-011, contratista:Diseño e Ingeniería Peninsular, S.A. de C.V., convocante:INSTITUTO PARA EL DESARROLLO Y CERTIFICACIÓN DE LA INFRAESTRUCTURA FÍSICA EDUCATIVA DE YUCATÁN, monto:1069377.63, importe_modificado:}}</t>
  </si>
  <si>
    <t>{1193047/proyecto_FIN}</t>
  </si>
  <si>
    <t>YUC18180101056140</t>
  </si>
  <si>
    <t>{ff1: {ciclo_recurso:2018, ramo:33, modalidad:I, prog_pres:7, tipo_recurso:FEDERALES (APORTACIONES, SUBSIDIOS Y CONVENIOS), monto:520000.0, modificado:477877.94}}</t>
  </si>
  <si>
    <t>Construcción De 1 Aula Didáctica En La Prim. Yolanda Noemi Carrillo Piña 31dpr2067l, Localidad Y Municipio Mérida</t>
  </si>
  <si>
    <t>FAMBAS-033-2018</t>
  </si>
  <si>
    <t>{geo1: {cve_municipio:50, localidad:1, direccion: C. 46-B s/n entre C. 137 merida, lon:-89.621666, lat:20.967777}}</t>
  </si>
  <si>
    <t>{ctto1: {tipo_obra:Obra, numero_contrato:IDE-18-OP-DIRECTA-30, contratista:José Luis González Asencio, convocante:INSTITUTO PARA EL DESARROLLO Y CERTIFICACIÓN DE LA INFRAESTRUCTURA FÍSICA EDUCATIVA DE YUCATÁN, monto:498206.1, importe_modificado:}}</t>
  </si>
  <si>
    <t>{1193049/proyecto_FIN}</t>
  </si>
  <si>
    <t>YUC18180101056158</t>
  </si>
  <si>
    <t>{ff1: {ciclo_recurso:2018, ramo:33, modalidad:I, prog_pres:7, tipo_recurso:FEDERALES (APORTACIONES, SUBSIDIOS Y CONVENIOS), monto:520000.0, modificado:447958.94}}</t>
  </si>
  <si>
    <t>Construcción De 1 Aula Didáctica En El J.N. Xavier Villaurrutia 31djn2042m, En La Localidad Y Municipio De Kanasín</t>
  </si>
  <si>
    <t>FAMBAS-041-2018</t>
  </si>
  <si>
    <t>{ctto1: {tipo_obra:Obra, numero_contrato:IDE-18-OP-DIRECTA-34, contratista:Construcción y Supervision Vavel, S.A. de C.V. , convocante:INSTITUTO PARA EL DESARROLLO Y CERTIFICACIÓN DE LA INFRAESTRUCTURA FÍSICA EDUCATIVA DE YUCATÁN , monto:499745.59, importe_modificado:}}</t>
  </si>
  <si>
    <t>{1193067/proyecto_FIN}</t>
  </si>
  <si>
    <t>YUC18180101056176</t>
  </si>
  <si>
    <t>{ff1: {ciclo_recurso:2018, ramo:33, modalidad:I, prog_pres:7, tipo_recurso:FEDERALES (APORTACIONES, SUBSIDIOS Y CONVENIOS), monto:520000.0, modificado:409979.43}}</t>
  </si>
  <si>
    <t>Construcción De 1 Aula Didáctica En El J.N. Zazil Ha 31djn0218x, Localidad Y Municipio De Tizimín</t>
  </si>
  <si>
    <t>FAMBAS-046-2018</t>
  </si>
  <si>
    <t>{geo1: {cve_municipio:96, localidad:1, direccion:Conocido, lon:-88.164722, lat:21.1425}}</t>
  </si>
  <si>
    <t>{ctto1: {tipo_obra:Obra, numero_contrato:IDE-18-OP-DIRECTA-53, contratista:Wendy Eugenia Sosa Patrón, convocante:INSTITUTO PARA EL DESARROLLO Y CERTIFICACIÓN DE LA INFRAESTRUCTURA FÍSICA EDUCATIVA DE YUCATÁN , monto:409987.96, importe_modificado:}}</t>
  </si>
  <si>
    <t>YUC18180101056193</t>
  </si>
  <si>
    <t>{ff1: {ciclo_recurso:2018, ramo:33, modalidad:I, prog_pres:7, tipo_recurso:FEDERALES (APORTACIONES, SUBSIDIOS Y CONVENIOS), monto:520000.0, modificado:465926.31}}</t>
  </si>
  <si>
    <t>Construcción De 1 Aula Didáctica En El J.N. Yootoch Mejen Chi ´ Iich 31ejn0072s, En La Localidad Y Municipio De Oxkutzcab</t>
  </si>
  <si>
    <t>FAMBAS-053-2018</t>
  </si>
  <si>
    <t>{geo1: {cve_municipio:56, localidad:1, direccion:C. 31 S/N x 48 y 48A Col. El roble, lon:-89.418333, lat:20.302777}}</t>
  </si>
  <si>
    <t>{ctto1: {tipo_obra:Obra, numero_contrato:IDE-18-OP-DIRECTA-28, contratista:Espacios Creativos, S.A. de C.V. , convocante:INSTITUTO PARA EL DESARROLLO Y CERTIFICACIÓN DE LA INFRAESTRUCTURA FÍSICA EDUCATIVA DE YUCATÁN , monto:479792.89, importe_modificado:}}</t>
  </si>
  <si>
    <t>{1193103/proyecto_FIN}</t>
  </si>
  <si>
    <t>YUC18180201141751</t>
  </si>
  <si>
    <t>{ff1: {ciclo_recurso:2018, ramo:33, modalidad:I, prog_pres:7, tipo_recurso:FEDERALES (APORTACIONES, SUBSIDIOS Y CONVENIOS), monto:3000000.0, modificado:2799837.67}}</t>
  </si>
  <si>
    <t>Construcción De 1 Aula Didáctica, 1 Servicios Sanitarios, 300 M2 Techumbre En La Prim. Eduardo Urzaiz Rodríguez 31dpr1720d, Localidad Y Municipio Mérida</t>
  </si>
  <si>
    <t>FAMBAS-069-2018</t>
  </si>
  <si>
    <t>{geo1: {cve_municipio:50, localidad:1, direccion:C. 57 Num. 746 x 16 Fracc. Del parque, lon:-89.621666, lat:20.967777}}</t>
  </si>
  <si>
    <t>{ctto1: {tipo_obra:Obra, numero_contrato:IDE-18-OP-020, contratista:Distribuidora Tanlah, S.A. de C.V. LNRI., convocante:INSTITUTO PARA EL DESARROLLO Y CERTIFICACIÓN DE LA INFRAESTRUCTURA FÍSICA EDUCATIVA DE YUCATÁN, monto:2799837.7, importe_modificado:}}</t>
  </si>
  <si>
    <t>{1281308/proyecto_FIN}</t>
  </si>
  <si>
    <t>YUC180401502950</t>
  </si>
  <si>
    <t>YUC180401503133</t>
  </si>
  <si>
    <t>YUC180401503487</t>
  </si>
  <si>
    <t>YUC18180101056137</t>
  </si>
  <si>
    <t>{ff1: {ciclo_recurso:2018, ramo:33, modalidad:I, prog_pres:7, tipo_recurso:FEDERALES (APORTACIONES, SUBSIDIOS Y CONVENIOS), monto:520000.0, modificado:430569.24}}</t>
  </si>
  <si>
    <t>Construcción De 1 Aula Didáctica En La Prim. Nueva Reforma Agraria 31dpr2034u, Localidad Y Municipio Mérida</t>
  </si>
  <si>
    <t>FAMBAS-031-2018</t>
  </si>
  <si>
    <t>{geo1: {cve_municipio:50, localidad:1, direccion:C. 9 Lote 27 merida, lon:-89.621666, lat:20.967777}}</t>
  </si>
  <si>
    <t>{ctto1: {tipo_obra:Obra, numero_contrato:IDE-18-OP-DIRECTA-21, contratista:Miguel Ángel Navarrete Guevara, convocante:INSTITUTO PARA EL DESARROLLO Y CERTIFICACIÓN DE LA INFRAESTRUCTURA FÍSICA EDUCATIVA DE YUCATÁN , monto:472960.37, importe_modificado:}}</t>
  </si>
  <si>
    <t>{1193046/proyecto_FIN}</t>
  </si>
  <si>
    <t>YUC18180101056194</t>
  </si>
  <si>
    <t>{ff1: {ciclo_recurso:2018, ramo:33, modalidad:I, prog_pres:7, tipo_recurso:FEDERALES (APORTACIONES, SUBSIDIOS Y CONVENIOS), monto:520000.0, modificado:515536.15}}</t>
  </si>
  <si>
    <t>Construcción De 1 Aula Didáctica En El J.N. Juguemos A Aprender 31djn2043l, En La Localidad Y Municipio De Celestún</t>
  </si>
  <si>
    <t>FAMBAS-054-2018</t>
  </si>
  <si>
    <t>{geo1: {cve_municipio:11, localidad:1, direccion:C. 9 Num. 102 x 10 y 8 Col. Centro, lon:-90.4, lat:20.859166}}</t>
  </si>
  <si>
    <t>{ctto1: {tipo_obra:Obra, numero_contrato:IDE-18-OP-DIRECTA-47, contratista:Elia María García Vera, convocante:INSTITUTO PARA EL DESARROLLO Y CERTIFICACIÓN DE LA INFRAESTRUCTURA FÍSICA EDUCATIVA DE YUCATÁN , monto:516674.92, importe_modificado:}}</t>
  </si>
  <si>
    <t>{1193104/proyecto_FIN}</t>
  </si>
  <si>
    <t>YUC18180201137457</t>
  </si>
  <si>
    <t>YUC180401497638</t>
  </si>
  <si>
    <t>{ff1: {ciclo_recurso:2018, ramo:33, modalidad:I, prog_pres:7, tipo_recurso:FEDERALES (APORTACIONES, SUBSIDIOS Y CONVENIOS), monto:8100.0, modificado:8046.58}}</t>
  </si>
  <si>
    <t>Construcción de zanja de captación con pozo profundo y conexión en la plaza cívica en el J.N. Patria en la localidad y municipio de Mérida</t>
  </si>
  <si>
    <t>FAMBAS-074-2018</t>
  </si>
  <si>
    <t>{geo1: {cve_municipio:50, localidad:1, direccion:Calle 60 572A, Centro, 97000 Centro, Yuc., México, lon:-89.62440491, lat:20.96012714}}</t>
  </si>
  <si>
    <t>{ctto1: {tipo_obra:Obra, numero_contrato:IDE-18-OP-DIRECTA-60, contratista:Edgar Alonso Bojorquez Uicab, convocante:INSTITUTO PARA EL DESARROLLO Y CERTIFICACIÓN DE LA INFRAESTRUCTURA FÍSICA EDUCATIVA DE YUCATÁN, monto:8046.58, importe_modificado:8046.58}}</t>
  </si>
  <si>
    <t>{1497638/proyecto_FIN}</t>
  </si>
  <si>
    <t>YUC180401502825</t>
  </si>
  <si>
    <t>YUC180401503423</t>
  </si>
  <si>
    <t>Buctzotz</t>
  </si>
  <si>
    <t>YUC180401503490</t>
  </si>
  <si>
    <t>YUC180401503503</t>
  </si>
  <si>
    <t>YUC18180101056051</t>
  </si>
  <si>
    <t>{ff1: {ciclo_recurso:2018, ramo:33, modalidad:I, prog_pres:7, tipo_recurso:FEDERALES (APORTACIONES, SUBSIDIOS Y CONVENIOS), monto:520000.0, modificado:431282.18}}</t>
  </si>
  <si>
    <t>Construcción De 1 Aula Didáctica En La Prim. Centenario Del Ejército Mexicano 31dpr0396q, Localidad Y Municipio Mérida</t>
  </si>
  <si>
    <t>FAMBAS-025-2018</t>
  </si>
  <si>
    <t>{geo1: {cve_municipio:50, localidad:1, direccion:Conocido, lon:-89.621666, lat:20.967777}}</t>
  </si>
  <si>
    <t>{ctto1: {tipo_obra:Obra, numero_contrato:IDE-18-OP-DIRECTA-26, contratista:Faustino Alberto León Canto, convocante:INSTITUTO PARA EL DESARROLLO Y CERTIFICACIÓN DE LA INFRAESTRUCTURA FÍSICA EDUCATIVA DE YUCATÁN , monto:491969.37, importe_modificado:}}</t>
  </si>
  <si>
    <t>{1192956/proyecto_FIN}</t>
  </si>
  <si>
    <t>YUC18180101056147</t>
  </si>
  <si>
    <t>{ff1: {ciclo_recurso:2018, ramo:33, modalidad:I, prog_pres:7, tipo_recurso:FEDERALES (APORTACIONES, SUBSIDIOS Y CONVENIOS), monto:520000.0, modificado:479075.3}}</t>
  </si>
  <si>
    <t>Construcción De 1 Aula Didáctica En La Prim. Sor Juana Ines De La Cruz 31dpr2064o, Localidad Y Municipio Mérida</t>
  </si>
  <si>
    <t>FAMBAS-036-2018</t>
  </si>
  <si>
    <t>{geo1: {cve_municipio:50, localidad:1, direccion: C. 64  entre 187 E y 187 D, Col. La Guadalupana , lon:-89.621666, lat:20.967777}}</t>
  </si>
  <si>
    <t>{ctto1: {tipo_obra:Obra, numero_contrato:IDE-18-OP-DIRECTA-19, contratista:Antonio Escamilla Rodríguez, convocante:INSTITUTO PARA EL DESARROLLO Y CERTIFICACIÓN DE LA INFRAESTRUCTURA FÍSICA EDUCATIVA DE YUCATÁN, monto:479851.96, importe_modificado:}}</t>
  </si>
  <si>
    <t>{1193056/proyecto_FIN}</t>
  </si>
  <si>
    <t>YUC18180101056157</t>
  </si>
  <si>
    <t>{ff1: {ciclo_recurso:2018, ramo:33, modalidad:I, prog_pres:7, tipo_recurso:FEDERALES (APORTACIONES, SUBSIDIOS Y CONVENIOS), monto:520000.0, modificado:490313.23}}</t>
  </si>
  <si>
    <t>Construcción De 1 Aula Didáctica En La Sec. Plan De Dzelkoop 31etv0179z, En La Localidad Dzeal, Municipio Kaua</t>
  </si>
  <si>
    <t>FAMBAS-040-2018</t>
  </si>
  <si>
    <t>{geo1: {cve_municipio:43, localidad:6, direccion:Conocido, lon:-88.431666, lat:20.565277}}</t>
  </si>
  <si>
    <t>{ctto1: {tipo_obra:Obra, numero_contrato:IDE-18-OP-DIRECTA-024, contratista:Ing. Jefg Construcciones, S.A. de C.V. , convocante:INSTITUTO PARA EL DESARROLLO Y CERTIFICACIÓN DE LA INFRAESTRUCTURA FÍSICA EDUCATIVA DE YUCATÁN , monto:518852.06, importe_modificado:}}</t>
  </si>
  <si>
    <t>{1193066/proyecto_FIN}</t>
  </si>
  <si>
    <t>YUC18180101056186</t>
  </si>
  <si>
    <t>{ff1: {ciclo_recurso:2018, ramo:33, modalidad:I, prog_pres:7, tipo_recurso:FEDERALES (APORTACIONES, SUBSIDIOS Y CONVENIOS), monto:1.13425E7, modificado:1.043280738E7}}</t>
  </si>
  <si>
    <t>Construcción De 18 Aulas Didácticas, 1 Dirección, 1 Servicios Sanitarios M12, 250 Plaza Cívica, 200 Barda Perimetral En La Prim. Otilia López 31epr0166x, Localidad Y Municipio De Tizimín</t>
  </si>
  <si>
    <t>FAMBAS-050-2018</t>
  </si>
  <si>
    <t>{geo1: {cve_municipio:96, localidad:1, direccion:C. 50 Num. 399 x 47 y 49, lon:-88.164722, lat:21.1425}}</t>
  </si>
  <si>
    <t>{ctto1: {tipo_obra:Obra, numero_contrato:IDE-18-OP-009, contratista:Maxi Constructora Hidráulica y Mantenimiento Integral,, convocante:INSTITUTO PARA EL DESARROLLO Y CERTIFICACIÓN DE LA INFRAESTRUCTURA FÍSICA EDUCATIVA DE YUCATÁN , monto:1.02499731E7, importe_modificado:}}</t>
  </si>
  <si>
    <t>{1193096/proyecto_FIN}</t>
  </si>
  <si>
    <t>YUC18180101056188</t>
  </si>
  <si>
    <t>{ff1: {ciclo_recurso:2018, ramo:33, modalidad:I, prog_pres:7, tipo_recurso:FEDERALES (APORTACIONES, SUBSIDIOS Y CONVENIOS), monto:520000.0, modificado:486408.55}}</t>
  </si>
  <si>
    <t>Construcción De 1 Aula Didáctica En El J.N. Josefina Ramos Del Río 31djn0017z, En La Localidad Y Municipio De Acanceh</t>
  </si>
  <si>
    <t>FAMBAS-051-2018</t>
  </si>
  <si>
    <t>{geo1: {cve_municipio:2, localidad:33, direccion:C. 25 S/N x 22 y 24, lon:-89.459444, lat:20.822777}}</t>
  </si>
  <si>
    <t>{ctto1: {tipo_obra:Obra, numero_contrato:IDE-18-OP-DIRECTA-08, contratista:Desarrollo Profesional en Construcción Yucatán, S.A. de C.V. , convocante:INSTITUTO PARA EL DESARROLLO Y CERTIFICACIÓN DE LA INFRAESTRUCTURA FÍSICA EDUCATIVA DE YUCATÁN, monto:487673.52, importe_modificado:}}</t>
  </si>
  <si>
    <t>{1193098/proyecto_FIN}</t>
  </si>
  <si>
    <t>YUC18180101065904</t>
  </si>
  <si>
    <t>{ff1: {ciclo_recurso:2018, ramo:33, modalidad:I, prog_pres:7, tipo_recurso:FEDERALES (APORTACIONES, SUBSIDIOS Y CONVENIOS), monto:520000.0, modificado:472723.58}}</t>
  </si>
  <si>
    <t>1 Aula Didáctica En La Sec. Rafael Ramírez Castañeda 31etv0088i, En La Localidad Tanya, Municipio Motul</t>
  </si>
  <si>
    <t>FAMBAS-027-2018</t>
  </si>
  <si>
    <t>{geo1: {cve_municipio:52, localidad:18, direccion:C. 6 entre 10 y 12, lon:-89.249166, lat:21.11}}</t>
  </si>
  <si>
    <t>{ctto1: {tipo_obra:Obra, numero_contrato:IDE-18-OP-DIRECTA-07, contratista:JILO Construcciones, S.A de C.V., convocante:INSTITUTO PARA EL DESARROLLO Y CERTIFICACIÓN DE LA INFRAESTRUCTURA FÍSICA EDUCATIVA DE YUCATÁN , monto:474688.16, importe_modificado:}}</t>
  </si>
  <si>
    <t>{1202816/proyecto_FIN}</t>
  </si>
  <si>
    <t>YUC18180201141811</t>
  </si>
  <si>
    <t>{ff1: {ciclo_recurso:2018, ramo:33, modalidad:I, prog_pres:7, tipo_recurso:FEDERALES (APORTACIONES, SUBSIDIOS Y CONVENIOS), monto:850000.0, modificado:810527.33}}</t>
  </si>
  <si>
    <t>Construcción De 300 M2 Techumbre En La Prim. Justo Sierra Méndez 31dpr0610r En La Localidad Y Municipio De Mérida</t>
  </si>
  <si>
    <t>FAMBAS-073-2018</t>
  </si>
  <si>
    <t>{geo1: {cve_municipio:50, localidad:1, direccion:C. 115 Num. 520 S/N x 62A y 64 Col. Castilla Cámara, lon:-89.621666, lat:20.967777}}</t>
  </si>
  <si>
    <t>{ctto1: {tipo_obra:Obra, numero_contrato:IDE-18-OP-019, contratista:Eca Infraestructura, S.A de C.V., convocante:INSTITUTO PARA EL DESARROLLO Y CERTIFICACIÓN DE LA INFRAESTRUCTURA FÍSICA EDUCATIVA DE YUCATÁN, monto:810527.33, importe_modificado:}}</t>
  </si>
  <si>
    <t>{1281372/proyecto_FIN}</t>
  </si>
  <si>
    <t>YUC180401497959</t>
  </si>
  <si>
    <t>{ff1: {ciclo_recurso:2018, ramo:33, modalidad:I, prog_pres:7, tipo_recurso:FEDERALES (APORTACIONES, SUBSIDIOS Y CONVENIOS), monto:457040.0, modificado:435164.19}}</t>
  </si>
  <si>
    <t>Construcción de 1 aula didáctica en la Prim. América  en la localidad y municipio de Kanasín</t>
  </si>
  <si>
    <t>FAMBAS-076-2018</t>
  </si>
  <si>
    <t>{meta1: {unidad_medida:Metros Cuadrados, meta:85.0, meta_modificada:85.0}}</t>
  </si>
  <si>
    <t>{geo1: {cve_municipio:41, localidad:1, direccion:Calle 23L 20, Centro, 97370 Kanasín, Yuc., México, lon:-89.55119133, lat:20.94949671}}</t>
  </si>
  <si>
    <t>{ctto1: {tipo_obra:Obra, numero_contrato:IDE-18-OP-DIRECTA-64, contratista:Herramientas servicios y consumibles , S.A. de C.V., convocante:INSTITUTO PARA EL DESARROLLO Y CERTIFICACIÓN DE LA INFRAESTRUCTURA FÍSICA EDUCATIVA DE YUCATÁN, monto:457040.0, importe_modificado:457040.0}}</t>
  </si>
  <si>
    <t>{meta1: {unidad_medida:Metros Cuadrados, avance:85.0}}</t>
  </si>
  <si>
    <t>{1497959/proyecto_INICIO, 1497959/proyecto_FIN, 1497959/proyecto_PROCESO, 1497959/proyecto_INICIO}</t>
  </si>
  <si>
    <t>YUC180401502859</t>
  </si>
  <si>
    <t>YUC180401503483</t>
  </si>
  <si>
    <t>YUC18180101055903</t>
  </si>
  <si>
    <t>{ff1: {ciclo_recurso:2018, ramo:33, modalidad:I, prog_pres:7, tipo_recurso:FEDERALES (APORTACIONES, SUBSIDIOS Y CONVENIOS), monto:7202500.0, modificado:6386571.08}}</t>
  </si>
  <si>
    <t>Construcción De 8 Aulas Didác., 1 Serv. Sanitarios M12, 250 Plaza Cívica., 1 Dirección , 200 Barda Perim. En La Prim. Manuel Ávila Camacho 31dpr2030y, Locali. Campestre Flamboyanes, Municipio Progreso</t>
  </si>
  <si>
    <t>FAMBAS-003-2018</t>
  </si>
  <si>
    <t>{geo1: {cve_municipio:59, localidad:1, direccion:C. 56 Num. 541 x 53 y 55 Col. Campestre flamboyanes, lon:-89.663611, lat:21.282777}}</t>
  </si>
  <si>
    <t>{ctto1: {tipo_obra:Obra, numero_contrato:IDE-18-OP-014, contratista:Servicios Tecnologicos y de Infraestructura S.A de C.V, convocante:INSTITUTO PARA EL DESARROLLO Y CERTIFICACIÓN DE LA INFRAESTRUCTURA FÍSICA EDUCATIVA DE YUCATÁN , monto:6799698.44, importe_modificado:}}</t>
  </si>
  <si>
    <t>{1192803/proyecto_FIN}</t>
  </si>
  <si>
    <t>YUC18180101056007</t>
  </si>
  <si>
    <t>{ff1: {ciclo_recurso:2018, ramo:33, modalidad:I, prog_pres:7, tipo_recurso:FEDERALES (APORTACIONES, SUBSIDIOS Y CONVENIOS), monto:520000.0, modificado:502559.63}}</t>
  </si>
  <si>
    <t>Construcción De 1 Aula Didáctica En La Prim. Berta María González Rodríguez 31dpr0143n, En La Localidad Y Municipio De Kanasín</t>
  </si>
  <si>
    <t>FAMBAS-018-2018</t>
  </si>
  <si>
    <t>{geo1: {cve_municipio:41, localidad:1, direccion:C. 29 S/N x 24A y 26 Fracc. Héctor Victoria, lon:-89.557777, lat:20.934444}}</t>
  </si>
  <si>
    <t>{ctto1: {tipo_obra:Obra, numero_contrato:IDE-18-OP-DIRECTA-31, contratista:Eric Ricardo Soriano Duran, convocante:INSTITUTO PARA EL DESARROLLO Y CERTIFICACIÓN DE LA INFRAESTRUCTURA FÍSICA EDUCATIVA DE YUCATÁN , monto:502559.63, importe_modificado:}}</t>
  </si>
  <si>
    <t>{1192911/proyecto_FIN}</t>
  </si>
  <si>
    <t>YUC18180101056143</t>
  </si>
  <si>
    <t>{ff1: {ciclo_recurso:2018, ramo:33, modalidad:I, prog_pres:7, tipo_recurso:FEDERALES (APORTACIONES, SUBSIDIOS Y CONVENIOS), monto:520000.0, modificado:470118.0}}</t>
  </si>
  <si>
    <t>Construcción De 1 Aula Didáctica En La Prim. Francisco Bates 31epr0047j, Localidad Y Municipio Mérida</t>
  </si>
  <si>
    <t>FAMBAS-034-2018</t>
  </si>
  <si>
    <t>{geo1: {cve_municipio:50, localidad:75, direccion:C. 14 s/n entre 23 y 25 merida, lon:-89.621666, lat:20.967777}}</t>
  </si>
  <si>
    <t>{ctto1: {tipo_obra:Obra, numero_contrato:IDE-18-OP-DIRECTA-18, contratista:Oscar Manuel Sarabia Maldonado, convocante:INSTITUTO PARA EL DESARROLLO Y CERTIFICACIÓN DE LA INFRAESTRUCTURA FÍSICA EDUCATIVA DE YUCATÁN, monto:478210.06, importe_modificado:}}</t>
  </si>
  <si>
    <t>{1193052/proyecto_FIN}</t>
  </si>
  <si>
    <t>YUC18180101056145</t>
  </si>
  <si>
    <t>{ff1: {ciclo_recurso:2018, ramo:33, modalidad:I, prog_pres:7, tipo_recurso:FEDERALES (APORTACIONES, SUBSIDIOS Y CONVENIOS), monto:520000.0, modificado:469823.8}}</t>
  </si>
  <si>
    <t>Construcción De 1 Aula Didáctica En La Prim. Agustín De Iturbide 31dpr2022p, Localidad Y Municipio Mérida</t>
  </si>
  <si>
    <t>FAMBAS-035-2018</t>
  </si>
  <si>
    <t>{geo1: {cve_municipio:50, localidad:1, direccion:C. 86 por 179 y 181 s/n Col. San Antonio Xluch Iii, lon:-89.621666, lat:20.967777}}</t>
  </si>
  <si>
    <t>{ctto1: {tipo_obra:Obra, numero_contrato:IDE-18-OP-DIRECTA-15, contratista:Mericonstruye, S.A. de C.V., convocante:INSTITUTO PARA EL DESARROLLO Y CERTIFICACIÓN DE LA INFRAESTRUCTURA FÍSICA EDUCATIVA DE YUCATÁN, monto:480050.87, importe_modificado:}}</t>
  </si>
  <si>
    <t>{1193054/proyecto_FIN}</t>
  </si>
  <si>
    <t>YUC18180101056149</t>
  </si>
  <si>
    <t>{ff1: {ciclo_recurso:2018, ramo:33, modalidad:I, prog_pres:7, tipo_recurso:FEDERALES (APORTACIONES, SUBSIDIOS Y CONVENIOS), monto:520000.0, modificado:471022.72}}</t>
  </si>
  <si>
    <t>Construcción De 1 Aula Didáctica En La Prim. Rubén Darío Herrera  31epr0080r, Localidad Y Municipio Umán</t>
  </si>
  <si>
    <t>FAMBAS-037-2018</t>
  </si>
  <si>
    <t>{geo1: {cve_municipio:101, localidad:105, direccion: C. 27 s/n, entre 12 y 14 , lon:-89.816388, lat:20.786388}}</t>
  </si>
  <si>
    <t>{ctto1: {tipo_obra:Obra, numero_contrato:IDE-18-OP-DIRECTA-51, contratista:Formax Construcciones del Sureste, S.A de C.V., convocante:INSTITUTO PARA EL DESARROLLO Y CERTIFICACIÓN DE LA INFRAESTRUCTURA FÍSICA EDUCATIVA DE YUCATÁN, monto:472274.55, importe_modificado:}}</t>
  </si>
  <si>
    <t>{1193058/proyecto_FIN}</t>
  </si>
  <si>
    <t>YUC18180101056161</t>
  </si>
  <si>
    <t>{ff1: {ciclo_recurso:2018, ramo:33, modalidad:I, prog_pres:7, tipo_recurso:FEDERALES (APORTACIONES, SUBSIDIOS Y CONVENIOS), monto:2600000.0, modificado:2397564.55}}</t>
  </si>
  <si>
    <t>Construcción De 5 Aula Didáctica En El J.N Manuel Mercader Martínez 31ejn0087u Localidad Y Municipio Mérida</t>
  </si>
  <si>
    <t>FAMBAS-042-2018</t>
  </si>
  <si>
    <t>{ctto1: {tipo_obra:Obra, numero_contrato:IDE-18-OP-004, contratista:Construcciones Moyuc, S.A. de C.V., convocante:INSTITUTO PARA EL DESARROLLO Y CERTIFICACIÓN DE LA INFRAESTRUCTURA FÍSICA EDUCATIVA DE YUCATÁN, monto:2398168.49, importe_modificado:}}</t>
  </si>
  <si>
    <t>YUC18180101056169</t>
  </si>
  <si>
    <t>{ff1: {ciclo_recurso:2018, ramo:33, modalidad:I, prog_pres:7, tipo_recurso:FEDERALES (APORTACIONES, SUBSIDIOS Y CONVENIOS), monto:520000.0, modificado:641733.63}}</t>
  </si>
  <si>
    <t>Construcción De 1 Aula Didáctica En El J.N Narciso Mendoza 31ejn0051f, Localidad Y Municipio De Umán</t>
  </si>
  <si>
    <t>FAMBAS-045-2018</t>
  </si>
  <si>
    <t>{geo1: {cve_municipio:101, localidad:105, direccion:C. 16 s/n entre 10 y 12, lon:-89.816388, lat:20.786388}}</t>
  </si>
  <si>
    <t>{ctto1: {tipo_obra:Obra, numero_contrato:IDE-18-OP-DIRECTA-54, contratista:Jesús Santiago Canché Ucán, convocante:INSTITUTO PARA EL DESARROLLO Y CERTIFICACIÓN DE LA INFRAESTRUCTURA FÍSICA EDUCATIVA DE YUCATÁN , monto:509232.19, importe_modificado:}}</t>
  </si>
  <si>
    <t>{1193078/proyecto_FIN}</t>
  </si>
  <si>
    <t>YUC18180101056178</t>
  </si>
  <si>
    <t>{ff1: {ciclo_recurso:2018, ramo:33, modalidad:I, prog_pres:7, tipo_recurso:FEDERALES (APORTACIONES, SUBSIDIOS Y CONVENIOS), monto:520000.0, modificado:476235.94}}</t>
  </si>
  <si>
    <t>Construcción De 1 Aula Didáctica En El J.N Ligia Trinidad Cámara Blum 31djn2068u, Localidad Y Municipio Umán</t>
  </si>
  <si>
    <t>FAMBAS-047-2018</t>
  </si>
  <si>
    <t>{geo1: {cve_municipio:101, localidad:105, direccion:Conocido, lon:-89.816388, lat:20.786388}}</t>
  </si>
  <si>
    <t>{ctto1: {tipo_obra:Obra, numero_contrato:IDE-18-OP-DIRECTA-03, contratista:Constructora Avertis, S. de R.L. de C.V., convocante:INSTITUTO PARA EL DESARROLLO Y CERTIFICACIÓN DE LA INFRAESTRUCTURA FÍSICA EDUCATIVA DE YUCATÁN, monto:477982.3, importe_modificado:}}</t>
  </si>
  <si>
    <t>{1193087/proyecto_FIN}</t>
  </si>
  <si>
    <t>YUC18180101056196</t>
  </si>
  <si>
    <t>{ff1: {ciclo_recurso:2018, ramo:33, modalidad:I, prog_pres:7, tipo_recurso:FEDERALES (APORTACIONES, SUBSIDIOS Y CONVENIOS), monto:520000.0, modificado:462038.56}}</t>
  </si>
  <si>
    <t>Construcción De 1 Aula Didáctica En El J.N. Mi Egundo Hogar 31djn2045j, En La Localidad Cosgaya, Municipio Mérida</t>
  </si>
  <si>
    <t>{geo1: {cve_municipio:50, localidad:76, direccion:C. 10 S/N x 11, lon:-89.621666, lat:20.967777}}</t>
  </si>
  <si>
    <t>{ctto1: {tipo_obra:Obra, numero_contrato:IDE-18-OP-DIRECTA-42, contratista:Construcción y Comercialización Canbar, S.A. de C.V., convocante:INSTITUTO PARA EL DESARROLLO Y CERTIFICACIÓN DE LA INFRAESTRUCTURA FÍSICA EDUCATIVA DE YUCATÁN, monto:487030.64, importe_modificado:}}</t>
  </si>
  <si>
    <t>YUC18180101056216</t>
  </si>
  <si>
    <t>{ff1: {ciclo_recurso:2018, ramo:33, modalidad:I, prog_pres:7, tipo_recurso:FEDERALES (APORTACIONES, SUBSIDIOS Y CONVENIOS), monto:5358000.0, modificado:5100354.51}}</t>
  </si>
  <si>
    <t>Construcción De 1 Dirección, 1 Barda Perimetral, 1 Pórtico, 1 Plaza Cívica, 1 Servicios Sanitarios M12, 5 Aula Didáctica En La Prim. Nueva Creación S/Cct, En La Localidad Santa Ana, Municipio Kanasín</t>
  </si>
  <si>
    <t>{ctto1: {tipo_obra:Obra, numero_contrato:IDE-18-OP-003, contratista:Constructora Yucaquin, S.A. de C.V., convocante:INSTITUTO PARA EL DESARROLLO Y CERTIFICACIÓN DE LA INFRAESTRUCTURA FÍSICA EDUCATIVA DE YUCATÁN , monto:4949972.95, importe_modificado:}}</t>
  </si>
  <si>
    <t>{1193127/proyecto_FIN}</t>
  </si>
  <si>
    <t>YUC180401503378</t>
  </si>
  <si>
    <t>FEDERALES (APORTACIONES, SUBSIDIOS Y CONVENIOS)</t>
  </si>
  <si>
    <t>33-Aportaciones Federales para Entidades Federativas y Municipios</t>
  </si>
  <si>
    <t>I007-FAM Infraestructura Educativa Básica</t>
  </si>
  <si>
    <t>Metros</t>
  </si>
  <si>
    <t>Otros</t>
  </si>
  <si>
    <t>Metros Cuadrados</t>
  </si>
  <si>
    <t>Tahmek</t>
  </si>
  <si>
    <t>C. 21 Num. 108 x 20 y 22</t>
  </si>
  <si>
    <t>Progreso</t>
  </si>
  <si>
    <t>C. 74 S/N x 39 y 41 Col. Ismael García</t>
  </si>
  <si>
    <t>Ticul</t>
  </si>
  <si>
    <t>C. 14 Num. 203B x 25 y 27 Col. San Juan</t>
  </si>
  <si>
    <t>C. 27 S/N x 38 y 40 Fracc. Santa María</t>
  </si>
  <si>
    <t>Valladolid</t>
  </si>
  <si>
    <t>Calle 29 169, Sta Lucía, Valladolid, Yuc., México</t>
  </si>
  <si>
    <t>CALLE 31 D S/N</t>
  </si>
  <si>
    <t>CALLE 36</t>
  </si>
  <si>
    <t>Kanasín</t>
  </si>
  <si>
    <t>Conocido</t>
  </si>
  <si>
    <t>Calle 21 102, Centro, 97370 Kanasín, Yuc., México</t>
  </si>
  <si>
    <t>Calle 18 164, Peto, Yuc., México</t>
  </si>
  <si>
    <t>Xoy</t>
  </si>
  <si>
    <t>Calle 32 215, Peto, Yuc., México</t>
  </si>
  <si>
    <t>Teabo</t>
  </si>
  <si>
    <t>Calle 32, Teabo, Yuc., México</t>
  </si>
  <si>
    <t>Calle 20 97, Chuminópolis, 97158 Mérida, Yuc., México</t>
  </si>
  <si>
    <t>Motul de Carrillo Puerto</t>
  </si>
  <si>
    <t>CALLE 29</t>
  </si>
  <si>
    <t>C. 12 SN X 41 Y 47A COL. MILITAR</t>
  </si>
  <si>
    <t>C. 108 S/N x 73 Y 75 Col. Sámbula</t>
  </si>
  <si>
    <t>C. 77 S/N x 58B y 58C Fracc. Santa Isabel</t>
  </si>
  <si>
    <t>C. 18 S/N x 13 y 15</t>
  </si>
  <si>
    <t>C. 19 S/N x 26 y 28 Col. Centro</t>
  </si>
  <si>
    <t>Cenotillo</t>
  </si>
  <si>
    <t>C. 18 Num. 175 x 27 y 29</t>
  </si>
  <si>
    <t>Dzonotchel</t>
  </si>
  <si>
    <t>Calle 33 204, Centro, Peto, Yuc., México</t>
  </si>
  <si>
    <t>CALLE 48 No.538</t>
  </si>
  <si>
    <t>suma</t>
  </si>
  <si>
    <t>C. 19 Num. 130 x 26 y 28 kanasin</t>
  </si>
  <si>
    <t>San Pedro Chimay</t>
  </si>
  <si>
    <t>C. 6 entre 10 y 12</t>
  </si>
  <si>
    <t>Umán</t>
  </si>
  <si>
    <t>Oxcum</t>
  </si>
  <si>
    <t>C. 23 s/n x 16 A y 18 Col.Centro</t>
  </si>
  <si>
    <t>Celestún</t>
  </si>
  <si>
    <t>Calle 21 128, Pescadores, 97367 Celestún, Yuc., México</t>
  </si>
  <si>
    <t>Cholul</t>
  </si>
  <si>
    <t>Calle 20 100B, Cholul, 97305 Cholul, Yuc., México</t>
  </si>
  <si>
    <t>UNIVERSIDAD PEDAGOGICA S/N</t>
  </si>
  <si>
    <t>Tanyá</t>
  </si>
  <si>
    <t>CALLE 6</t>
  </si>
  <si>
    <t>Chabihau</t>
  </si>
  <si>
    <t>CHABIHAU</t>
  </si>
  <si>
    <t>CANSAHCAB</t>
  </si>
  <si>
    <t>C. 34 s/n entre C. 75 C. 75-A merida</t>
  </si>
  <si>
    <t> C. 46-B s/n entre C. 137 merida</t>
  </si>
  <si>
    <t>Tizimín</t>
  </si>
  <si>
    <t>Oxkutzcab</t>
  </si>
  <si>
    <t>C. 31 S/N x 48 y 48A Col. El roble</t>
  </si>
  <si>
    <t>C. 57 Num. 746 x 16 Fracc. Del parque</t>
  </si>
  <si>
    <t>Calle 46 401, Amapola, 97219 Mérida, Yuc., México</t>
  </si>
  <si>
    <t>Santa Elena</t>
  </si>
  <si>
    <t>Uman-Hopelchen 211b, Sta Elena, Kabah, Yuc., México</t>
  </si>
  <si>
    <t>C. 9 Lote 27 merida</t>
  </si>
  <si>
    <t>C. 9 Num. 102 x 10 y 8 Col. Centro</t>
  </si>
  <si>
    <t>Tixkokob</t>
  </si>
  <si>
    <t>CALLE 24 NÚM. 93</t>
  </si>
  <si>
    <t>Calle 60 572A, Centro, 97000 Centro, Yuc., México</t>
  </si>
  <si>
    <t>Calle 64 509, Parque Santiago, Centro, 97000 Mérida, Yuc., México</t>
  </si>
  <si>
    <t>BUCTZOTZ</t>
  </si>
  <si>
    <t>Timucuy</t>
  </si>
  <si>
    <t>C. 23 NÚM. 100 ENTRE  C. 20 C. 22</t>
  </si>
  <si>
    <t>CALLE 26</t>
  </si>
  <si>
    <t>C. 64  entre 187 E y 187 D, Col. La Guadalupana</t>
  </si>
  <si>
    <t>Kaua</t>
  </si>
  <si>
    <t>Dzeal</t>
  </si>
  <si>
    <t>C. 50 Num. 399 x 47 y 49</t>
  </si>
  <si>
    <t>Acanceh</t>
  </si>
  <si>
    <t>C. 25 S/N x 22 y 24</t>
  </si>
  <si>
    <t>C. 115 Num. 520 S/N x 62A y 64 Col. Castilla Cámara</t>
  </si>
  <si>
    <t>Calle 23L 20, Centro, 97370 Kanasín, Yuc., México</t>
  </si>
  <si>
    <t>Calle 63¿ 315, Las Magnolias, 97203 Mérida, Yuc., México</t>
  </si>
  <si>
    <t>CALLE 22</t>
  </si>
  <si>
    <t>C. 56 Num. 541 x 53 y 55 Col. Campestre flamboyanes</t>
  </si>
  <si>
    <t>C. 29 S/N x 24A y 26 Fracc. Héctor Victoria</t>
  </si>
  <si>
    <t>Caucel</t>
  </si>
  <si>
    <t>C. 14 s/n entre 23 y 25 merida</t>
  </si>
  <si>
    <t>C. 86 por 179 y 181 s/n Col. San Antonio Xluch Iii</t>
  </si>
  <si>
    <t>C. 27 s/n, entre 12 y 14</t>
  </si>
  <si>
    <t>C. 16 s/n entre 10 y 12</t>
  </si>
  <si>
    <t>Cosgaya</t>
  </si>
  <si>
    <t>C. 10 S/N x 11</t>
  </si>
  <si>
    <t>Pixoy</t>
  </si>
  <si>
    <t>DOMICILIO CONOCIDO</t>
  </si>
  <si>
    <t>Obra</t>
  </si>
  <si>
    <t>IDE-18-OP-DIRECTA-01</t>
  </si>
  <si>
    <t>Fernando Gamaliel Hijuelos Pérez</t>
  </si>
  <si>
    <t>INSTITUTO PARA EL DESARROLLO Y CERTIFICACIÓN DE LA INFRAESTRUCTURA FÍSICA EDUCATIVA DE YUCATÁN</t>
  </si>
  <si>
    <t>IDE-18-OP-I3P-001</t>
  </si>
  <si>
    <t>Raul Fernando Navarrete Guevara</t>
  </si>
  <si>
    <t>IDE-18-OP-DIRECTA-38</t>
  </si>
  <si>
    <t>Jovisión Consultores, S.C.</t>
  </si>
  <si>
    <t>IDE-18-OP-018</t>
  </si>
  <si>
    <t>Sistemas y Proyectos de Infraestructura S.A de C.V.</t>
  </si>
  <si>
    <t>IDE-18-MANT-DIRECTA-003 I</t>
  </si>
  <si>
    <t>JOHNY ROBERTO MARTÍNEZ IX</t>
  </si>
  <si>
    <t>15807.64</t>
  </si>
  <si>
    <t>IDE-18-MANT-DIRECTA-013 J</t>
  </si>
  <si>
    <t>MOEP CONSTRUCTORES, S. DE R.L. DE C.V.</t>
  </si>
  <si>
    <t>89223.6</t>
  </si>
  <si>
    <t>IDE-18-MANT-DIRECTA-009 H</t>
  </si>
  <si>
    <t>INGENOVA CONSTRUCCIONES, S.A. DE C.V.</t>
  </si>
  <si>
    <t>20817.66</t>
  </si>
  <si>
    <t>IDE-18-OP-007</t>
  </si>
  <si>
    <t>Casas Conde, S.A. de C.V.</t>
  </si>
  <si>
    <t>IDE-18-OP-DIRECTA-65</t>
  </si>
  <si>
    <t>Herramientas servicios y consumibles , S.A. de C.V.</t>
  </si>
  <si>
    <t>3199280.0</t>
  </si>
  <si>
    <t>IDE-18-MANT-DIRECTA-012 C</t>
  </si>
  <si>
    <t>MOBILIARIA Y CONSTRUCTORA MOBRISA, S.A. DE C.V.</t>
  </si>
  <si>
    <t>18163.58</t>
  </si>
  <si>
    <t>IDE-18-MANT-DIRECTA-012 G</t>
  </si>
  <si>
    <t>18345.76</t>
  </si>
  <si>
    <t>IDE-18-MANT-DIRECTA-002 B</t>
  </si>
  <si>
    <t>MK2 GRUPO CONSTRUCTOR S. DE R.L. DE C.V.</t>
  </si>
  <si>
    <t>62152.61</t>
  </si>
  <si>
    <t>IDE-18-MANT-DIRECTA-013 D</t>
  </si>
  <si>
    <t>13023.48</t>
  </si>
  <si>
    <t>IDE-18-MANT-DIRECTA-009 G</t>
  </si>
  <si>
    <t>10895.49</t>
  </si>
  <si>
    <t>IDE-18-OP-001</t>
  </si>
  <si>
    <t>Constructura Cubyc Penisular, S.A de C.V.</t>
  </si>
  <si>
    <t>IDE-18-OP-DIRECTA-63</t>
  </si>
  <si>
    <t>Carlos Lorenzo Castellanos Peraza</t>
  </si>
  <si>
    <t>140131.04</t>
  </si>
  <si>
    <t>IDE-18-OP-DIRECTA-32</t>
  </si>
  <si>
    <t>Corseyuc, S. de R.L. de C.V.</t>
  </si>
  <si>
    <t>IDE-18-OP-DIRECTA-14</t>
  </si>
  <si>
    <t>Materiales y Constructores de Vivienda, S.A. de C.V.</t>
  </si>
  <si>
    <t>IDE-18-OP-008</t>
  </si>
  <si>
    <t>Geotecnia, Edificaciones y Estudios, S.A. de C.V.</t>
  </si>
  <si>
    <t>IDE-18-OP-012</t>
  </si>
  <si>
    <t>IDE-18-OP-DIRECTA-49</t>
  </si>
  <si>
    <t>Zamaha Construcciones, S.A. de C.V.</t>
  </si>
  <si>
    <t>IDE-18-MANT-DIRECTA-012 B</t>
  </si>
  <si>
    <t>9789.31</t>
  </si>
  <si>
    <t>IDE-18-MANT-DIRECTA-013 F</t>
  </si>
  <si>
    <t>29757.77</t>
  </si>
  <si>
    <t>IDE-18-MANT-DIRECTA-009 D</t>
  </si>
  <si>
    <t>6119.31</t>
  </si>
  <si>
    <t>IDE-18-OP-010</t>
  </si>
  <si>
    <t>Oscar Manuel Sarabia Maldonado</t>
  </si>
  <si>
    <t>IDE-18-OP-DIRECTA-56</t>
  </si>
  <si>
    <t>PPC Developments, S. R. L. de C.V.</t>
  </si>
  <si>
    <t>IDE-18-OP-DIRECTA-43</t>
  </si>
  <si>
    <t>Juan Bautista Moo Rodríguez</t>
  </si>
  <si>
    <t>IDE-18-OP-DIRECTA-02</t>
  </si>
  <si>
    <t>Constructora Avertis, S. de R.L. de C.V.</t>
  </si>
  <si>
    <t>IDE-18-OP-DIRECTA-55</t>
  </si>
  <si>
    <t>Jalaniso, S.A. de C.V.</t>
  </si>
  <si>
    <t>IDE-18-OP-DIRECTA-61</t>
  </si>
  <si>
    <t>Monty Construcciones, S.A. de C.V.</t>
  </si>
  <si>
    <t>199699.61</t>
  </si>
  <si>
    <t>IDE-18-MANT-DIRECTA-004 H</t>
  </si>
  <si>
    <t>DIOMASI BIENES RAÍCES, S.A. DE C.V.</t>
  </si>
  <si>
    <t>82944.9</t>
  </si>
  <si>
    <t>IDE-18-MANT-DIRECTA-010 A</t>
  </si>
  <si>
    <t>SERVICIOS DE CONSTRUCCIÓN SENED, S.A. DE C.V.</t>
  </si>
  <si>
    <t>20572.01</t>
  </si>
  <si>
    <t>IDE-18-MANT-DIRECTA-013 I</t>
  </si>
  <si>
    <t>29225.33</t>
  </si>
  <si>
    <t>IDE-18-MANT-DIRECTA-009 K</t>
  </si>
  <si>
    <t>16670.3</t>
  </si>
  <si>
    <t>IDE-18-MANT-DIRECTA-009 L</t>
  </si>
  <si>
    <t>245579.23</t>
  </si>
  <si>
    <t>IDE-18-MANT-DIRECTA-009 M</t>
  </si>
  <si>
    <t>13850.54</t>
  </si>
  <si>
    <t>IDE-18-MANT-DIRECTA-009 O</t>
  </si>
  <si>
    <t>35455.53</t>
  </si>
  <si>
    <t>IDE-18-OP-011</t>
  </si>
  <si>
    <t>Diseño e Ingeniería Peninsular, S.A. de C.V.</t>
  </si>
  <si>
    <t>IDE-18-OP-DIRECTA-30</t>
  </si>
  <si>
    <t>José Luis González Asencio</t>
  </si>
  <si>
    <t>IDE-18-OP-DIRECTA-34</t>
  </si>
  <si>
    <t>Construcción y Supervision Vavel, S.A. de C.V.</t>
  </si>
  <si>
    <t>IDE-18-OP-DIRECTA-53</t>
  </si>
  <si>
    <t>Wendy Eugenia Sosa Patrón</t>
  </si>
  <si>
    <t>IDE-18-OP-DIRECTA-28</t>
  </si>
  <si>
    <t>Espacios Creativos, S.A. de C.V.</t>
  </si>
  <si>
    <t>IDE-18-OP-020</t>
  </si>
  <si>
    <t>Distribuidora Tanlah, S.A. de C.V. LNRI.</t>
  </si>
  <si>
    <t>IDE-18-MANT-DIRECTA-004 B</t>
  </si>
  <si>
    <t>10070.94</t>
  </si>
  <si>
    <t>IDE-18-MANT-DIRECTA-010 G</t>
  </si>
  <si>
    <t>25746.44</t>
  </si>
  <si>
    <t>IDE-18-MANT-DIRECTA-002 A</t>
  </si>
  <si>
    <t>42157.32</t>
  </si>
  <si>
    <t>IDE-18-MANT-DIRECTA-009 Ñ</t>
  </si>
  <si>
    <t>12722.35</t>
  </si>
  <si>
    <t>IDE-18-OP-DIRECTA-21</t>
  </si>
  <si>
    <t>Miguel Ángel Navarrete Guevara</t>
  </si>
  <si>
    <t>IDE-18-OP-DIRECTA-47</t>
  </si>
  <si>
    <t>Elia María García Vera</t>
  </si>
  <si>
    <t>SEGEY-AD-03-028-18</t>
  </si>
  <si>
    <t>CONSTRUCCION COMERCIO Y EDIFICACIONES RENOVA SA DE CV</t>
  </si>
  <si>
    <t>SECRETARIA DE EDUCACION DEL GOBIERNO DEL ESTADO DE YUCATAN</t>
  </si>
  <si>
    <t>336006.5</t>
  </si>
  <si>
    <t>IDE-18-OP-DIRECTA-60</t>
  </si>
  <si>
    <t>Edgar Alonso Bojorquez Uicab</t>
  </si>
  <si>
    <t>8046.58</t>
  </si>
  <si>
    <t>IDE-18-MANT-DIRECTA-001 D</t>
  </si>
  <si>
    <t>CEGA CONSTRUCTORA S.A. DE C.V.</t>
  </si>
  <si>
    <t>14170.78</t>
  </si>
  <si>
    <t>IDE-18-MANT-DIRECTA-009 E</t>
  </si>
  <si>
    <t>9786.37</t>
  </si>
  <si>
    <t>IDE-18-MANT-DIRECTA-005 B</t>
  </si>
  <si>
    <t>ALFREDO CASCO BARBOSA</t>
  </si>
  <si>
    <t>24475.92</t>
  </si>
  <si>
    <t>IDE-18-MANT-DIRECTA-009 Q</t>
  </si>
  <si>
    <t>9689.19</t>
  </si>
  <si>
    <t>IDE-18-OP-DIRECTA-26</t>
  </si>
  <si>
    <t>Faustino Alberto León Canto</t>
  </si>
  <si>
    <t>IDE-18-OP-DIRECTA-19</t>
  </si>
  <si>
    <t>Antonio Escamilla Rodríguez</t>
  </si>
  <si>
    <t>IDE-18-OP-DIRECTA-024</t>
  </si>
  <si>
    <t>Ing. Jefg Construcciones, S.A. de C.V.</t>
  </si>
  <si>
    <t>IDE-18-OP-009</t>
  </si>
  <si>
    <t>Maxi Constructora Hidráulica y Mantenimiento Integral,</t>
  </si>
  <si>
    <t>IDE-18-OP-DIRECTA-08</t>
  </si>
  <si>
    <t>Desarrollo Profesional en Construcción Yucatán, S.A. de C.V.</t>
  </si>
  <si>
    <t>IDE-18-OP-DIRECTA-07</t>
  </si>
  <si>
    <t>JILO Construcciones, S.A de C.V.</t>
  </si>
  <si>
    <t>IDE-18-OP-019</t>
  </si>
  <si>
    <t>Eca Infraestructura, S.A de C.V.</t>
  </si>
  <si>
    <t>IDE-18-OP-DIRECTA-64</t>
  </si>
  <si>
    <t>457040.0</t>
  </si>
  <si>
    <t>IDE-18-MANT-DIRECTA-004 A</t>
  </si>
  <si>
    <t>54665.29</t>
  </si>
  <si>
    <t>IDE-18-MANT-DIRECTA-009 N</t>
  </si>
  <si>
    <t>32981.02</t>
  </si>
  <si>
    <t>IDE-18-OP-014</t>
  </si>
  <si>
    <t>Servicios Tecnologicos y de Infraestructura S.A de C.V</t>
  </si>
  <si>
    <t>IDE-18-OP-DIRECTA-31</t>
  </si>
  <si>
    <t>Eric Ricardo Soriano Duran</t>
  </si>
  <si>
    <t>IDE-18-OP-DIRECTA-18</t>
  </si>
  <si>
    <t>IDE-18-OP-DIRECTA-15</t>
  </si>
  <si>
    <t>Mericonstruye, S.A. de C.V.</t>
  </si>
  <si>
    <t>IDE-18-OP-DIRECTA-51</t>
  </si>
  <si>
    <t>Formax Construcciones del Sureste, S.A de C.V.</t>
  </si>
  <si>
    <t>IDE-18-OP-004</t>
  </si>
  <si>
    <t>Construcciones Moyuc, S.A. de C.V.</t>
  </si>
  <si>
    <t>IDE-18-OP-DIRECTA-54</t>
  </si>
  <si>
    <t>Jesús Santiago Canché Ucán</t>
  </si>
  <si>
    <t>IDE-18-OP-DIRECTA-03</t>
  </si>
  <si>
    <t>IDE-18-OP-DIRECTA-42</t>
  </si>
  <si>
    <t>Construcción y Comercialización Canbar, S.A. de C.V.</t>
  </si>
  <si>
    <t>IDE-18-OP-003</t>
  </si>
  <si>
    <t>Constructora Yucaquin, S.A. de C.V.</t>
  </si>
  <si>
    <t>IDE-18-MANT-DIRECTA-003 S</t>
  </si>
  <si>
    <t>22936.83</t>
  </si>
  <si>
    <t>SEGUIMIENTO DE LOS RECURSOS FEDERALES TRANSFERIDOS</t>
  </si>
  <si>
    <t>REPORTE FINAL SEGUNDO TRIMESTRE 2019 (ABRIL-JUNIO)</t>
  </si>
  <si>
    <t>FAM BÁSICA 2018</t>
  </si>
  <si>
    <t>IDE-18-OP-001                                                    IDE-18-OP-DIRECTA-63</t>
  </si>
  <si>
    <t>YUC18180101055894</t>
  </si>
  <si>
    <t>IDE-18-OP-015</t>
  </si>
  <si>
    <t>YUC18180101055927</t>
  </si>
  <si>
    <t>IDE-18-OP-002</t>
  </si>
  <si>
    <t>YUC18180101055976</t>
  </si>
  <si>
    <t>IDE-18-OP-DIRECTA-25</t>
  </si>
  <si>
    <t>IDE-18-OP-013</t>
  </si>
  <si>
    <t>YUC18180101055943</t>
  </si>
  <si>
    <t>YUC18180101055964</t>
  </si>
  <si>
    <t>IDE-18-OP-DIRECTA-010</t>
  </si>
  <si>
    <t>YUC18180101055966</t>
  </si>
  <si>
    <t>IDE-18-OP-DIRECTA-44</t>
  </si>
  <si>
    <t>YUC18180101055983</t>
  </si>
  <si>
    <t>IDE-18-OP-DIRECTA-17</t>
  </si>
  <si>
    <t>YUC18180101055992</t>
  </si>
  <si>
    <t>IDE-18-OP-005</t>
  </si>
  <si>
    <t>YUC18180101056011</t>
  </si>
  <si>
    <t>IDE-18-OP-006</t>
  </si>
  <si>
    <t>YUC18180101056017</t>
  </si>
  <si>
    <t>IDE-18-OP-DIRECTA-09</t>
  </si>
  <si>
    <t>YUC18180101056031</t>
  </si>
  <si>
    <t>IDE-18-OP-DIRECTA-04</t>
  </si>
  <si>
    <t>YUC18180101056034</t>
  </si>
  <si>
    <t>IDE-18-OP-DIRECTA-57</t>
  </si>
  <si>
    <t>YUC18180101056038</t>
  </si>
  <si>
    <t>IDE-18-OP-DIRECTA-11</t>
  </si>
  <si>
    <t>YUC18180101056041</t>
  </si>
  <si>
    <t>IDE-18-OP-DIRECTA-46</t>
  </si>
  <si>
    <t>YUC18180101056066</t>
  </si>
  <si>
    <t>IDE-18-OP-DIRECTA-41</t>
  </si>
  <si>
    <t>YUC18180101056072</t>
  </si>
  <si>
    <t>IDE-18-OP-016</t>
  </si>
  <si>
    <t>YUC18180101056152</t>
  </si>
  <si>
    <t>IDE-18-OP-DIRECTA-52</t>
  </si>
  <si>
    <t>YUC18180101056166</t>
  </si>
  <si>
    <t>IDE-18-OP-DIRECTA-40</t>
  </si>
  <si>
    <t>YUC18180101065882</t>
  </si>
  <si>
    <t>IDE-18-OP-DIRECTA-23</t>
  </si>
  <si>
    <t>YUC18180101056198</t>
  </si>
  <si>
    <t>IDE-18-OP-DIRECTA-45</t>
  </si>
  <si>
    <t>YUC18180101056199</t>
  </si>
  <si>
    <t>IDE-18-OP-017                                                 IDE-18-OP-DIRECTA-39</t>
  </si>
  <si>
    <t>YUC18180101056200</t>
  </si>
  <si>
    <t>IDE-18-OP-DIRECTA-05</t>
  </si>
  <si>
    <t>YUC18180101056203</t>
  </si>
  <si>
    <t>IDE-18-OP-DIRECTA-27</t>
  </si>
  <si>
    <t>YUC18180101056204</t>
  </si>
  <si>
    <t>IDE-18-OP-DIRECTA-22</t>
  </si>
  <si>
    <t>YUC18180101056206</t>
  </si>
  <si>
    <t>IDE-18-OP-DIRECTA-35</t>
  </si>
  <si>
    <t>YUC18180101056207</t>
  </si>
  <si>
    <t>IDE-18-OP-DIRECTA-12</t>
  </si>
  <si>
    <t>YUC18180101056208</t>
  </si>
  <si>
    <t>IDE-18-OP-DIRECTA-13</t>
  </si>
  <si>
    <t>IDE-18-OP-DIRECTA-48</t>
  </si>
  <si>
    <t>YUC18180201141766</t>
  </si>
  <si>
    <t>YUC18180201141776</t>
  </si>
  <si>
    <t>IDE-18-OP-DIRECTA-50</t>
  </si>
  <si>
    <t>YUC18180101055958</t>
  </si>
  <si>
    <t>YUC18180101055985</t>
  </si>
  <si>
    <t>YUC18180101056003</t>
  </si>
  <si>
    <t>IDE-18-OP-DIRECTA-20</t>
  </si>
  <si>
    <t>IDE-18-OP-DIRECTA-33</t>
  </si>
  <si>
    <t>IDE-18-OP-DIRECTA-36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</si>
</sst>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10"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14">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s>
  <cellStyleXfs count="2">
    <xf numFmtId="0" fontId="0" fillId="0" borderId="0"/>
    <xf numFmtId="44" fontId="8" fillId="0" borderId="0" applyFont="0" applyFill="0" applyBorder="0" applyAlignment="0" applyProtection="0"/>
  </cellStyleXfs>
  <cellXfs count="37">
    <xf numFmtId="0" fontId="0" fillId="0" borderId="0" xfId="0"/>
    <xf numFmtId="0" fontId="0" fillId="2" borderId="0" xfId="0" applyFill="1"/>
    <xf numFmtId="0" fontId="0" fillId="0"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44" fontId="0" fillId="0" borderId="0" xfId="1" applyFont="1"/>
    <xf numFmtId="0" fontId="0" fillId="0" borderId="5" xfId="0" applyBorder="1"/>
    <xf numFmtId="0" fontId="0" fillId="0" borderId="6" xfId="0" applyBorder="1"/>
    <xf numFmtId="0" fontId="0" fillId="0" borderId="6" xfId="0" applyBorder="1" applyAlignment="1">
      <alignment wrapText="1"/>
    </xf>
    <xf numFmtId="164" fontId="0" fillId="0" borderId="6" xfId="0" applyNumberFormat="1" applyBorder="1"/>
    <xf numFmtId="44" fontId="0" fillId="0" borderId="6" xfId="1" applyFont="1" applyBorder="1"/>
    <xf numFmtId="0" fontId="0" fillId="0" borderId="7" xfId="0" applyBorder="1" applyAlignment="1">
      <alignment wrapText="1"/>
    </xf>
    <xf numFmtId="0" fontId="0" fillId="0" borderId="8" xfId="0" applyBorder="1"/>
    <xf numFmtId="0" fontId="0" fillId="0" borderId="9" xfId="0" applyBorder="1"/>
    <xf numFmtId="0" fontId="0" fillId="0" borderId="9" xfId="0" applyBorder="1" applyAlignment="1">
      <alignment wrapText="1"/>
    </xf>
    <xf numFmtId="164" fontId="0" fillId="0" borderId="9" xfId="0" applyNumberFormat="1" applyBorder="1"/>
    <xf numFmtId="44" fontId="0" fillId="0" borderId="9" xfId="1" applyFont="1" applyBorder="1"/>
    <xf numFmtId="0" fontId="0" fillId="0" borderId="10" xfId="0" applyBorder="1" applyAlignment="1">
      <alignment wrapText="1"/>
    </xf>
    <xf numFmtId="0" fontId="0" fillId="0" borderId="11" xfId="0" applyBorder="1"/>
    <xf numFmtId="0" fontId="0" fillId="0" borderId="12" xfId="0" applyBorder="1"/>
    <xf numFmtId="0" fontId="0" fillId="0" borderId="12" xfId="0" applyBorder="1" applyAlignment="1">
      <alignment wrapText="1"/>
    </xf>
    <xf numFmtId="164" fontId="0" fillId="0" borderId="12" xfId="0" applyNumberFormat="1" applyBorder="1"/>
    <xf numFmtId="44" fontId="0" fillId="0" borderId="12" xfId="1" applyFont="1" applyBorder="1"/>
    <xf numFmtId="0" fontId="0" fillId="0" borderId="13" xfId="0" applyBorder="1" applyAlignment="1">
      <alignment wrapText="1"/>
    </xf>
    <xf numFmtId="0" fontId="0" fillId="0" borderId="0" xfId="0" applyAlignment="1">
      <alignment wrapText="1"/>
    </xf>
    <xf numFmtId="44" fontId="0" fillId="0" borderId="0" xfId="0" applyNumberFormat="1"/>
    <xf numFmtId="0" fontId="0" fillId="0" borderId="0" xfId="0" applyFill="1" applyBorder="1" applyAlignment="1"/>
    <xf numFmtId="0" fontId="9" fillId="0" borderId="0" xfId="0" applyFont="1" applyAlignment="1">
      <alignment horizont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142875</xdr:rowOff>
    </xdr:from>
    <xdr:to>
      <xdr:col>7</xdr:col>
      <xdr:colOff>815163</xdr:colOff>
      <xdr:row>3</xdr:row>
      <xdr:rowOff>180974</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142875"/>
          <a:ext cx="3215463" cy="60959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
  <sheetViews>
    <sheetView tabSelected="1" workbookViewId="0">
      <selection activeCell="H8" sqref="H8"/>
    </sheetView>
  </sheetViews>
  <sheetFormatPr baseColWidth="10" defaultRowHeight="15" x14ac:dyDescent="0.25"/>
  <cols>
    <col min="1" max="1" width="6.42578125" customWidth="1"/>
    <col min="2" max="2" width="11.28515625" customWidth="1"/>
    <col min="3" max="3" width="18.7109375" customWidth="1"/>
    <col min="4" max="4" width="20" hidden="1" customWidth="1"/>
    <col min="5" max="5" width="22.140625" hidden="1" customWidth="1"/>
    <col min="6" max="7" width="26.85546875" hidden="1" customWidth="1"/>
    <col min="8" max="8" width="60.85546875" customWidth="1"/>
    <col min="9" max="12" width="18.5703125" hidden="1" customWidth="1"/>
    <col min="13" max="13" width="21.28515625" hidden="1" customWidth="1"/>
    <col min="14" max="14" width="19.5703125" hidden="1" customWidth="1"/>
    <col min="15" max="15" width="19.85546875" hidden="1" customWidth="1"/>
    <col min="16" max="16" width="25.42578125" hidden="1" customWidth="1"/>
    <col min="17" max="17" width="20.140625" customWidth="1"/>
    <col min="18" max="18" width="23.85546875" hidden="1" customWidth="1"/>
    <col min="19" max="19" width="18.7109375" hidden="1" customWidth="1"/>
    <col min="20" max="20" width="20.85546875" hidden="1" customWidth="1"/>
    <col min="21" max="21" width="18.85546875" hidden="1" customWidth="1"/>
    <col min="22" max="22" width="21.7109375" hidden="1" customWidth="1"/>
    <col min="23" max="23" width="22.28515625" hidden="1" customWidth="1"/>
    <col min="24" max="24" width="20.85546875" hidden="1" customWidth="1"/>
    <col min="25" max="25" width="22.42578125" hidden="1" customWidth="1"/>
    <col min="26" max="26" width="27.85546875" hidden="1" customWidth="1"/>
    <col min="27" max="31" width="20.28515625" customWidth="1"/>
    <col min="32" max="32" width="0" hidden="1" customWidth="1"/>
    <col min="33" max="33" width="12.85546875" hidden="1" customWidth="1"/>
    <col min="34" max="34" width="16.85546875" hidden="1" customWidth="1"/>
  </cols>
  <sheetData>
    <row r="2" spans="1:37" x14ac:dyDescent="0.25">
      <c r="A2" s="36" t="s">
        <v>726</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row>
    <row r="3" spans="1:37" x14ac:dyDescent="0.25">
      <c r="A3" s="36" t="s">
        <v>727</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row>
    <row r="4" spans="1:37" x14ac:dyDescent="0.25">
      <c r="A4" s="36" t="s">
        <v>728</v>
      </c>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row>
    <row r="6" spans="1:37" x14ac:dyDescent="0.25">
      <c r="A6" s="1" t="s">
        <v>0</v>
      </c>
      <c r="B6" s="1" t="s">
        <v>0</v>
      </c>
      <c r="C6" s="1" t="s">
        <v>0</v>
      </c>
      <c r="D6" s="1" t="s">
        <v>0</v>
      </c>
      <c r="E6" s="1" t="s">
        <v>0</v>
      </c>
      <c r="F6" s="1" t="s">
        <v>0</v>
      </c>
      <c r="G6" s="1"/>
      <c r="H6" s="1" t="s">
        <v>0</v>
      </c>
      <c r="I6" s="1" t="s">
        <v>0</v>
      </c>
      <c r="J6" s="1" t="s">
        <v>0</v>
      </c>
      <c r="K6" s="1" t="s">
        <v>0</v>
      </c>
      <c r="L6" s="1" t="s">
        <v>0</v>
      </c>
      <c r="M6" s="1" t="s">
        <v>0</v>
      </c>
      <c r="N6" s="1" t="s">
        <v>0</v>
      </c>
      <c r="O6" s="1" t="s">
        <v>0</v>
      </c>
      <c r="P6" s="1" t="s">
        <v>0</v>
      </c>
      <c r="Q6" s="1" t="s">
        <v>0</v>
      </c>
      <c r="R6" s="1" t="s">
        <v>0</v>
      </c>
      <c r="S6" s="1" t="s">
        <v>0</v>
      </c>
      <c r="T6" s="1" t="s">
        <v>0</v>
      </c>
      <c r="U6" s="1" t="s">
        <v>0</v>
      </c>
      <c r="V6" s="1" t="s">
        <v>0</v>
      </c>
      <c r="W6" s="1" t="s">
        <v>0</v>
      </c>
      <c r="X6" s="1" t="s">
        <v>0</v>
      </c>
      <c r="Y6" s="1" t="s">
        <v>0</v>
      </c>
      <c r="Z6" s="1" t="s">
        <v>0</v>
      </c>
      <c r="AA6" s="1" t="s">
        <v>1</v>
      </c>
      <c r="AB6" s="1" t="s">
        <v>1</v>
      </c>
      <c r="AC6" s="1" t="s">
        <v>1</v>
      </c>
      <c r="AD6" s="1" t="s">
        <v>1</v>
      </c>
      <c r="AE6" s="1" t="s">
        <v>1</v>
      </c>
      <c r="AF6" s="1" t="s">
        <v>1</v>
      </c>
      <c r="AG6" s="1" t="s">
        <v>2</v>
      </c>
      <c r="AH6" s="1" t="s">
        <v>3</v>
      </c>
      <c r="AI6" s="1" t="s">
        <v>57</v>
      </c>
      <c r="AJ6" s="1" t="s">
        <v>58</v>
      </c>
    </row>
    <row r="7" spans="1:37" x14ac:dyDescent="0.25">
      <c r="A7" s="1" t="s">
        <v>5</v>
      </c>
      <c r="B7" s="1" t="s">
        <v>6</v>
      </c>
      <c r="C7" s="1" t="s">
        <v>4</v>
      </c>
      <c r="D7" s="1" t="s">
        <v>7</v>
      </c>
      <c r="E7" s="1" t="s">
        <v>8</v>
      </c>
      <c r="F7" s="1" t="s">
        <v>9</v>
      </c>
      <c r="G7" s="1"/>
      <c r="H7" s="1" t="s">
        <v>10</v>
      </c>
      <c r="I7" s="1" t="s">
        <v>60</v>
      </c>
      <c r="J7" s="1" t="s">
        <v>61</v>
      </c>
      <c r="K7" s="1" t="s">
        <v>62</v>
      </c>
      <c r="L7" s="1" t="s">
        <v>63</v>
      </c>
      <c r="M7" s="1" t="s">
        <v>11</v>
      </c>
      <c r="N7" s="1" t="s">
        <v>12</v>
      </c>
      <c r="O7" s="1" t="s">
        <v>13</v>
      </c>
      <c r="P7" s="1" t="s">
        <v>14</v>
      </c>
      <c r="Q7" s="1" t="s">
        <v>15</v>
      </c>
      <c r="R7" s="1" t="s">
        <v>16</v>
      </c>
      <c r="S7" s="1" t="s">
        <v>17</v>
      </c>
      <c r="T7" s="1" t="s">
        <v>18</v>
      </c>
      <c r="U7" s="1" t="s">
        <v>19</v>
      </c>
      <c r="V7" s="1" t="s">
        <v>20</v>
      </c>
      <c r="W7" s="1" t="s">
        <v>21</v>
      </c>
      <c r="X7" s="1" t="s">
        <v>22</v>
      </c>
      <c r="Y7" s="1" t="s">
        <v>23</v>
      </c>
      <c r="Z7" s="1" t="s">
        <v>59</v>
      </c>
      <c r="AA7" s="1" t="s">
        <v>24</v>
      </c>
      <c r="AB7" s="1" t="s">
        <v>25</v>
      </c>
      <c r="AC7" s="1" t="s">
        <v>26</v>
      </c>
      <c r="AD7" s="1" t="s">
        <v>27</v>
      </c>
      <c r="AE7" s="1" t="s">
        <v>28</v>
      </c>
      <c r="AF7" s="1" t="s">
        <v>29</v>
      </c>
      <c r="AG7" s="1" t="s">
        <v>2</v>
      </c>
      <c r="AH7" s="1" t="s">
        <v>30</v>
      </c>
      <c r="AI7" s="1" t="s">
        <v>57</v>
      </c>
      <c r="AJ7" s="1" t="s">
        <v>58</v>
      </c>
      <c r="AK7" s="2"/>
    </row>
    <row r="8" spans="1:37" ht="30" x14ac:dyDescent="0.25">
      <c r="A8" s="15">
        <v>2019</v>
      </c>
      <c r="B8" s="16">
        <v>2</v>
      </c>
      <c r="C8" s="16" t="s">
        <v>106</v>
      </c>
      <c r="D8" s="16" t="s">
        <v>107</v>
      </c>
      <c r="E8" s="16">
        <v>520000</v>
      </c>
      <c r="F8" s="16" t="s">
        <v>108</v>
      </c>
      <c r="G8" s="16" t="s">
        <v>561</v>
      </c>
      <c r="H8" s="17" t="s">
        <v>109</v>
      </c>
      <c r="I8" s="16">
        <v>31</v>
      </c>
      <c r="J8" s="16" t="s">
        <v>110</v>
      </c>
      <c r="K8" s="16">
        <v>0</v>
      </c>
      <c r="L8" s="16" t="s">
        <v>111</v>
      </c>
      <c r="M8" s="16" t="s">
        <v>112</v>
      </c>
      <c r="N8" s="16" t="s">
        <v>113</v>
      </c>
      <c r="O8" s="16" t="s">
        <v>114</v>
      </c>
      <c r="P8" s="16" t="s">
        <v>115</v>
      </c>
      <c r="Q8" s="16" t="s">
        <v>116</v>
      </c>
      <c r="R8" s="16" t="s">
        <v>117</v>
      </c>
      <c r="S8" s="16">
        <v>0</v>
      </c>
      <c r="T8" s="16">
        <v>0</v>
      </c>
      <c r="U8" s="16">
        <v>80</v>
      </c>
      <c r="V8" s="16" t="s">
        <v>118</v>
      </c>
      <c r="W8" s="16">
        <v>1</v>
      </c>
      <c r="X8" s="16" t="s">
        <v>119</v>
      </c>
      <c r="Y8" s="18">
        <v>43164</v>
      </c>
      <c r="Z8" s="16" t="s">
        <v>120</v>
      </c>
      <c r="AA8" s="19">
        <v>487130.67</v>
      </c>
      <c r="AB8" s="19">
        <v>487130.67</v>
      </c>
      <c r="AC8" s="19">
        <v>487130.67</v>
      </c>
      <c r="AD8" s="19">
        <v>487130.67</v>
      </c>
      <c r="AE8" s="19">
        <v>487130.67</v>
      </c>
      <c r="AF8" s="16" t="s">
        <v>121</v>
      </c>
      <c r="AG8" s="16" t="s">
        <v>122</v>
      </c>
      <c r="AH8" s="16" t="s">
        <v>123</v>
      </c>
      <c r="AI8" s="17" t="s">
        <v>124</v>
      </c>
      <c r="AJ8" s="20" t="s">
        <v>125</v>
      </c>
    </row>
    <row r="9" spans="1:37" ht="30" x14ac:dyDescent="0.25">
      <c r="A9" s="21">
        <v>2019</v>
      </c>
      <c r="B9" s="22">
        <v>2</v>
      </c>
      <c r="C9" s="22" t="s">
        <v>126</v>
      </c>
      <c r="D9" s="22" t="s">
        <v>107</v>
      </c>
      <c r="E9" s="22">
        <v>1090000</v>
      </c>
      <c r="F9" s="22" t="s">
        <v>127</v>
      </c>
      <c r="G9" s="22" t="s">
        <v>564</v>
      </c>
      <c r="H9" s="23" t="s">
        <v>128</v>
      </c>
      <c r="I9" s="22">
        <v>31</v>
      </c>
      <c r="J9" s="22" t="s">
        <v>110</v>
      </c>
      <c r="K9" s="22">
        <v>0</v>
      </c>
      <c r="L9" s="22" t="s">
        <v>111</v>
      </c>
      <c r="M9" s="22" t="s">
        <v>112</v>
      </c>
      <c r="N9" s="22" t="s">
        <v>113</v>
      </c>
      <c r="O9" s="22" t="s">
        <v>114</v>
      </c>
      <c r="P9" s="22" t="s">
        <v>115</v>
      </c>
      <c r="Q9" s="22" t="s">
        <v>129</v>
      </c>
      <c r="R9" s="22" t="s">
        <v>117</v>
      </c>
      <c r="S9" s="22">
        <v>0</v>
      </c>
      <c r="T9" s="22">
        <v>0</v>
      </c>
      <c r="U9" s="22">
        <v>125</v>
      </c>
      <c r="V9" s="22" t="s">
        <v>118</v>
      </c>
      <c r="W9" s="22">
        <v>1</v>
      </c>
      <c r="X9" s="22" t="s">
        <v>130</v>
      </c>
      <c r="Y9" s="24">
        <v>43164</v>
      </c>
      <c r="Z9" s="22" t="s">
        <v>120</v>
      </c>
      <c r="AA9" s="25">
        <v>1089730.71</v>
      </c>
      <c r="AB9" s="25">
        <v>1089730.71</v>
      </c>
      <c r="AC9" s="25">
        <v>1089730.71</v>
      </c>
      <c r="AD9" s="25">
        <v>1089730.71</v>
      </c>
      <c r="AE9" s="25">
        <v>1089730.71</v>
      </c>
      <c r="AF9" s="22" t="s">
        <v>131</v>
      </c>
      <c r="AG9" s="22" t="s">
        <v>122</v>
      </c>
      <c r="AH9" s="22" t="s">
        <v>132</v>
      </c>
      <c r="AI9" s="23" t="s">
        <v>124</v>
      </c>
      <c r="AJ9" s="26" t="s">
        <v>125</v>
      </c>
    </row>
    <row r="10" spans="1:37" ht="30" x14ac:dyDescent="0.25">
      <c r="A10" s="21">
        <v>2019</v>
      </c>
      <c r="B10" s="22">
        <v>2</v>
      </c>
      <c r="C10" s="22" t="s">
        <v>133</v>
      </c>
      <c r="D10" s="22" t="s">
        <v>107</v>
      </c>
      <c r="E10" s="22">
        <v>520000</v>
      </c>
      <c r="F10" s="22" t="s">
        <v>134</v>
      </c>
      <c r="G10" s="22" t="s">
        <v>566</v>
      </c>
      <c r="H10" s="23" t="s">
        <v>135</v>
      </c>
      <c r="I10" s="22">
        <v>31</v>
      </c>
      <c r="J10" s="22" t="s">
        <v>110</v>
      </c>
      <c r="K10" s="22">
        <v>0</v>
      </c>
      <c r="L10" s="22" t="s">
        <v>111</v>
      </c>
      <c r="M10" s="22" t="s">
        <v>112</v>
      </c>
      <c r="N10" s="22" t="s">
        <v>113</v>
      </c>
      <c r="O10" s="22" t="s">
        <v>114</v>
      </c>
      <c r="P10" s="22" t="s">
        <v>115</v>
      </c>
      <c r="Q10" s="22" t="s">
        <v>136</v>
      </c>
      <c r="R10" s="22" t="s">
        <v>117</v>
      </c>
      <c r="S10" s="22">
        <v>0</v>
      </c>
      <c r="T10" s="22">
        <v>0</v>
      </c>
      <c r="U10" s="22">
        <v>89</v>
      </c>
      <c r="V10" s="22" t="s">
        <v>118</v>
      </c>
      <c r="W10" s="22">
        <v>1</v>
      </c>
      <c r="X10" s="22" t="s">
        <v>137</v>
      </c>
      <c r="Y10" s="24">
        <v>43168</v>
      </c>
      <c r="Z10" s="22" t="s">
        <v>120</v>
      </c>
      <c r="AA10" s="25">
        <v>457978.82</v>
      </c>
      <c r="AB10" s="25">
        <v>457978.82</v>
      </c>
      <c r="AC10" s="25">
        <v>457978.82</v>
      </c>
      <c r="AD10" s="25">
        <v>457978.82</v>
      </c>
      <c r="AE10" s="25">
        <v>457978.82</v>
      </c>
      <c r="AF10" s="22" t="s">
        <v>138</v>
      </c>
      <c r="AG10" s="22" t="s">
        <v>122</v>
      </c>
      <c r="AH10" s="22" t="s">
        <v>139</v>
      </c>
      <c r="AI10" s="23" t="s">
        <v>124</v>
      </c>
      <c r="AJ10" s="26" t="s">
        <v>125</v>
      </c>
    </row>
    <row r="11" spans="1:37" ht="30" x14ac:dyDescent="0.25">
      <c r="A11" s="21">
        <v>2019</v>
      </c>
      <c r="B11" s="22">
        <v>2</v>
      </c>
      <c r="C11" s="22" t="s">
        <v>140</v>
      </c>
      <c r="D11" s="22" t="s">
        <v>107</v>
      </c>
      <c r="E11" s="22">
        <v>1040000</v>
      </c>
      <c r="F11" s="22" t="s">
        <v>141</v>
      </c>
      <c r="G11" s="22" t="s">
        <v>568</v>
      </c>
      <c r="H11" s="23" t="s">
        <v>142</v>
      </c>
      <c r="I11" s="22">
        <v>31</v>
      </c>
      <c r="J11" s="22" t="s">
        <v>110</v>
      </c>
      <c r="K11" s="22">
        <v>0</v>
      </c>
      <c r="L11" s="22" t="s">
        <v>111</v>
      </c>
      <c r="M11" s="22" t="s">
        <v>112</v>
      </c>
      <c r="N11" s="22" t="s">
        <v>113</v>
      </c>
      <c r="O11" s="22" t="s">
        <v>114</v>
      </c>
      <c r="P11" s="22" t="s">
        <v>115</v>
      </c>
      <c r="Q11" s="22" t="s">
        <v>143</v>
      </c>
      <c r="R11" s="22" t="s">
        <v>117</v>
      </c>
      <c r="S11" s="22">
        <v>0</v>
      </c>
      <c r="T11" s="22">
        <v>0</v>
      </c>
      <c r="U11" s="22">
        <v>85</v>
      </c>
      <c r="V11" s="22" t="s">
        <v>118</v>
      </c>
      <c r="W11" s="22">
        <v>1</v>
      </c>
      <c r="X11" s="22" t="s">
        <v>144</v>
      </c>
      <c r="Y11" s="24">
        <v>43168</v>
      </c>
      <c r="Z11" s="22" t="s">
        <v>120</v>
      </c>
      <c r="AA11" s="25">
        <v>834937.47</v>
      </c>
      <c r="AB11" s="25">
        <v>834937.47</v>
      </c>
      <c r="AC11" s="25">
        <v>834937.47</v>
      </c>
      <c r="AD11" s="25">
        <v>834937.47</v>
      </c>
      <c r="AE11" s="25">
        <v>834937.47</v>
      </c>
      <c r="AF11" s="22" t="s">
        <v>145</v>
      </c>
      <c r="AG11" s="22" t="s">
        <v>122</v>
      </c>
      <c r="AH11" s="22" t="s">
        <v>146</v>
      </c>
      <c r="AI11" s="23" t="s">
        <v>124</v>
      </c>
      <c r="AJ11" s="26" t="s">
        <v>125</v>
      </c>
    </row>
    <row r="12" spans="1:37" ht="45" x14ac:dyDescent="0.25">
      <c r="A12" s="21">
        <v>2019</v>
      </c>
      <c r="B12" s="22">
        <v>2</v>
      </c>
      <c r="C12" s="22" t="s">
        <v>152</v>
      </c>
      <c r="D12" s="22" t="s">
        <v>107</v>
      </c>
      <c r="E12" s="22">
        <v>3460000</v>
      </c>
      <c r="F12" s="22" t="s">
        <v>153</v>
      </c>
      <c r="G12" s="22" t="s">
        <v>579</v>
      </c>
      <c r="H12" s="23" t="s">
        <v>154</v>
      </c>
      <c r="I12" s="22">
        <v>31</v>
      </c>
      <c r="J12" s="22" t="s">
        <v>110</v>
      </c>
      <c r="K12" s="22">
        <v>0</v>
      </c>
      <c r="L12" s="22" t="s">
        <v>111</v>
      </c>
      <c r="M12" s="22" t="s">
        <v>112</v>
      </c>
      <c r="N12" s="22" t="s">
        <v>113</v>
      </c>
      <c r="O12" s="22" t="s">
        <v>114</v>
      </c>
      <c r="P12" s="22" t="s">
        <v>115</v>
      </c>
      <c r="Q12" s="22" t="s">
        <v>155</v>
      </c>
      <c r="R12" s="22" t="s">
        <v>117</v>
      </c>
      <c r="S12" s="22">
        <v>0</v>
      </c>
      <c r="T12" s="22">
        <v>0</v>
      </c>
      <c r="U12" s="22">
        <v>98</v>
      </c>
      <c r="V12" s="22" t="s">
        <v>118</v>
      </c>
      <c r="W12" s="22">
        <v>1</v>
      </c>
      <c r="X12" s="22" t="s">
        <v>156</v>
      </c>
      <c r="Y12" s="24">
        <v>43164</v>
      </c>
      <c r="Z12" s="22" t="s">
        <v>120</v>
      </c>
      <c r="AA12" s="25">
        <v>3459964.53</v>
      </c>
      <c r="AB12" s="25">
        <v>3459964.53</v>
      </c>
      <c r="AC12" s="25">
        <v>3459964.53</v>
      </c>
      <c r="AD12" s="25">
        <v>3459964.53</v>
      </c>
      <c r="AE12" s="25">
        <v>3459964.53</v>
      </c>
      <c r="AF12" s="22" t="s">
        <v>157</v>
      </c>
      <c r="AG12" s="22" t="s">
        <v>122</v>
      </c>
      <c r="AH12" s="22" t="s">
        <v>158</v>
      </c>
      <c r="AI12" s="23" t="s">
        <v>124</v>
      </c>
      <c r="AJ12" s="26" t="s">
        <v>125</v>
      </c>
    </row>
    <row r="13" spans="1:37" ht="30" x14ac:dyDescent="0.25">
      <c r="A13" s="21">
        <v>2019</v>
      </c>
      <c r="B13" s="22">
        <v>2</v>
      </c>
      <c r="C13" s="22" t="s">
        <v>159</v>
      </c>
      <c r="D13" s="22" t="s">
        <v>107</v>
      </c>
      <c r="E13" s="22">
        <v>3199280</v>
      </c>
      <c r="F13" s="22" t="s">
        <v>160</v>
      </c>
      <c r="G13" s="22" t="s">
        <v>581</v>
      </c>
      <c r="H13" s="23" t="s">
        <v>161</v>
      </c>
      <c r="I13" s="22">
        <v>31</v>
      </c>
      <c r="J13" s="22" t="s">
        <v>110</v>
      </c>
      <c r="K13" s="22">
        <v>0</v>
      </c>
      <c r="L13" s="22" t="s">
        <v>111</v>
      </c>
      <c r="M13" s="22" t="s">
        <v>112</v>
      </c>
      <c r="N13" s="22" t="s">
        <v>113</v>
      </c>
      <c r="O13" s="22" t="s">
        <v>114</v>
      </c>
      <c r="P13" s="22" t="s">
        <v>162</v>
      </c>
      <c r="Q13" s="22" t="s">
        <v>163</v>
      </c>
      <c r="R13" s="22" t="s">
        <v>117</v>
      </c>
      <c r="S13" s="22">
        <v>0</v>
      </c>
      <c r="T13" s="22">
        <v>0</v>
      </c>
      <c r="U13" s="22">
        <v>303</v>
      </c>
      <c r="V13" s="22" t="s">
        <v>164</v>
      </c>
      <c r="W13" s="22">
        <v>1</v>
      </c>
      <c r="X13" s="22" t="s">
        <v>165</v>
      </c>
      <c r="Y13" s="24">
        <v>43467</v>
      </c>
      <c r="Z13" s="24">
        <v>43529</v>
      </c>
      <c r="AA13" s="25">
        <v>3028571.32</v>
      </c>
      <c r="AB13" s="25">
        <v>3028571.32</v>
      </c>
      <c r="AC13" s="25">
        <v>3028571.32</v>
      </c>
      <c r="AD13" s="25">
        <v>3028571.32</v>
      </c>
      <c r="AE13" s="25">
        <v>3028571.32</v>
      </c>
      <c r="AF13" s="22" t="s">
        <v>166</v>
      </c>
      <c r="AG13" s="22" t="s">
        <v>167</v>
      </c>
      <c r="AH13" s="22" t="s">
        <v>168</v>
      </c>
      <c r="AI13" s="23" t="s">
        <v>124</v>
      </c>
      <c r="AJ13" s="26" t="s">
        <v>125</v>
      </c>
    </row>
    <row r="14" spans="1:37" ht="30" x14ac:dyDescent="0.25">
      <c r="A14" s="21">
        <v>2019</v>
      </c>
      <c r="B14" s="22">
        <v>2</v>
      </c>
      <c r="C14" s="22" t="s">
        <v>176</v>
      </c>
      <c r="D14" s="22" t="s">
        <v>107</v>
      </c>
      <c r="E14" s="22">
        <v>2080000</v>
      </c>
      <c r="F14" s="22" t="s">
        <v>177</v>
      </c>
      <c r="G14" s="23" t="s">
        <v>729</v>
      </c>
      <c r="H14" s="23" t="s">
        <v>178</v>
      </c>
      <c r="I14" s="22">
        <v>31</v>
      </c>
      <c r="J14" s="22" t="s">
        <v>110</v>
      </c>
      <c r="K14" s="22">
        <v>0</v>
      </c>
      <c r="L14" s="22" t="s">
        <v>111</v>
      </c>
      <c r="M14" s="22" t="s">
        <v>112</v>
      </c>
      <c r="N14" s="22" t="s">
        <v>113</v>
      </c>
      <c r="O14" s="22" t="s">
        <v>114</v>
      </c>
      <c r="P14" s="22" t="s">
        <v>115</v>
      </c>
      <c r="Q14" s="22" t="s">
        <v>179</v>
      </c>
      <c r="R14" s="22" t="s">
        <v>117</v>
      </c>
      <c r="S14" s="22">
        <v>0</v>
      </c>
      <c r="T14" s="22">
        <v>0</v>
      </c>
      <c r="U14" s="22">
        <v>78</v>
      </c>
      <c r="V14" s="22" t="s">
        <v>118</v>
      </c>
      <c r="W14" s="22">
        <v>1</v>
      </c>
      <c r="X14" s="22" t="s">
        <v>180</v>
      </c>
      <c r="Y14" s="24">
        <v>43151</v>
      </c>
      <c r="Z14" s="22" t="s">
        <v>120</v>
      </c>
      <c r="AA14" s="25">
        <v>1662096.03</v>
      </c>
      <c r="AB14" s="25">
        <v>1662096.03</v>
      </c>
      <c r="AC14" s="25">
        <v>1662096.03</v>
      </c>
      <c r="AD14" s="25">
        <v>1662096.03</v>
      </c>
      <c r="AE14" s="25">
        <v>1662096.03</v>
      </c>
      <c r="AF14" s="22" t="s">
        <v>181</v>
      </c>
      <c r="AG14" s="22" t="s">
        <v>122</v>
      </c>
      <c r="AH14" s="22" t="s">
        <v>182</v>
      </c>
      <c r="AI14" s="23" t="s">
        <v>124</v>
      </c>
      <c r="AJ14" s="26" t="s">
        <v>125</v>
      </c>
    </row>
    <row r="15" spans="1:37" ht="30" x14ac:dyDescent="0.25">
      <c r="A15" s="21">
        <v>2019</v>
      </c>
      <c r="B15" s="22">
        <v>2</v>
      </c>
      <c r="C15" s="22" t="s">
        <v>183</v>
      </c>
      <c r="D15" s="22" t="s">
        <v>107</v>
      </c>
      <c r="E15" s="22">
        <v>520000</v>
      </c>
      <c r="F15" s="22" t="s">
        <v>184</v>
      </c>
      <c r="G15" s="22" t="s">
        <v>601</v>
      </c>
      <c r="H15" s="23" t="s">
        <v>185</v>
      </c>
      <c r="I15" s="22">
        <v>31</v>
      </c>
      <c r="J15" s="22" t="s">
        <v>110</v>
      </c>
      <c r="K15" s="22">
        <v>0</v>
      </c>
      <c r="L15" s="22" t="s">
        <v>111</v>
      </c>
      <c r="M15" s="22" t="s">
        <v>112</v>
      </c>
      <c r="N15" s="22" t="s">
        <v>113</v>
      </c>
      <c r="O15" s="22" t="s">
        <v>114</v>
      </c>
      <c r="P15" s="22" t="s">
        <v>115</v>
      </c>
      <c r="Q15" s="22" t="s">
        <v>186</v>
      </c>
      <c r="R15" s="22" t="s">
        <v>117</v>
      </c>
      <c r="S15" s="22">
        <v>0</v>
      </c>
      <c r="T15" s="22">
        <v>0</v>
      </c>
      <c r="U15" s="22">
        <v>85</v>
      </c>
      <c r="V15" s="22" t="s">
        <v>118</v>
      </c>
      <c r="W15" s="22">
        <v>1</v>
      </c>
      <c r="X15" s="22" t="s">
        <v>187</v>
      </c>
      <c r="Y15" s="24">
        <v>43151</v>
      </c>
      <c r="Z15" s="22" t="s">
        <v>120</v>
      </c>
      <c r="AA15" s="25">
        <v>455206.53</v>
      </c>
      <c r="AB15" s="25">
        <v>455206.53</v>
      </c>
      <c r="AC15" s="25">
        <v>455206.53</v>
      </c>
      <c r="AD15" s="25">
        <v>455206.53</v>
      </c>
      <c r="AE15" s="25">
        <v>455206.53</v>
      </c>
      <c r="AF15" s="22" t="s">
        <v>188</v>
      </c>
      <c r="AG15" s="22" t="s">
        <v>122</v>
      </c>
      <c r="AH15" s="22" t="s">
        <v>120</v>
      </c>
      <c r="AI15" s="23" t="s">
        <v>124</v>
      </c>
      <c r="AJ15" s="26" t="s">
        <v>125</v>
      </c>
    </row>
    <row r="16" spans="1:37" ht="30" x14ac:dyDescent="0.25">
      <c r="A16" s="21">
        <v>2019</v>
      </c>
      <c r="B16" s="22">
        <v>2</v>
      </c>
      <c r="C16" s="22" t="s">
        <v>189</v>
      </c>
      <c r="D16" s="22" t="s">
        <v>107</v>
      </c>
      <c r="E16" s="22">
        <v>520000</v>
      </c>
      <c r="F16" s="22" t="s">
        <v>190</v>
      </c>
      <c r="G16" s="22" t="s">
        <v>603</v>
      </c>
      <c r="H16" s="23" t="s">
        <v>191</v>
      </c>
      <c r="I16" s="22">
        <v>31</v>
      </c>
      <c r="J16" s="22" t="s">
        <v>110</v>
      </c>
      <c r="K16" s="22">
        <v>0</v>
      </c>
      <c r="L16" s="22" t="s">
        <v>111</v>
      </c>
      <c r="M16" s="22" t="s">
        <v>112</v>
      </c>
      <c r="N16" s="22" t="s">
        <v>113</v>
      </c>
      <c r="O16" s="22" t="s">
        <v>114</v>
      </c>
      <c r="P16" s="22" t="s">
        <v>115</v>
      </c>
      <c r="Q16" s="22" t="s">
        <v>192</v>
      </c>
      <c r="R16" s="22" t="s">
        <v>117</v>
      </c>
      <c r="S16" s="22">
        <v>0</v>
      </c>
      <c r="T16" s="22">
        <v>0</v>
      </c>
      <c r="U16" s="22">
        <v>145</v>
      </c>
      <c r="V16" s="22" t="s">
        <v>118</v>
      </c>
      <c r="W16" s="22">
        <v>1</v>
      </c>
      <c r="X16" s="22" t="s">
        <v>193</v>
      </c>
      <c r="Y16" s="24">
        <v>43151</v>
      </c>
      <c r="Z16" s="22" t="s">
        <v>120</v>
      </c>
      <c r="AA16" s="25">
        <v>430804.1</v>
      </c>
      <c r="AB16" s="25">
        <v>430804.1</v>
      </c>
      <c r="AC16" s="25">
        <v>430804.1</v>
      </c>
      <c r="AD16" s="25">
        <v>430804.1</v>
      </c>
      <c r="AE16" s="25">
        <v>430804.1</v>
      </c>
      <c r="AF16" s="22" t="s">
        <v>194</v>
      </c>
      <c r="AG16" s="22" t="s">
        <v>122</v>
      </c>
      <c r="AH16" s="22" t="s">
        <v>195</v>
      </c>
      <c r="AI16" s="23" t="s">
        <v>124</v>
      </c>
      <c r="AJ16" s="26" t="s">
        <v>125</v>
      </c>
    </row>
    <row r="17" spans="1:36" ht="45" x14ac:dyDescent="0.25">
      <c r="A17" s="21">
        <v>2019</v>
      </c>
      <c r="B17" s="22">
        <v>2</v>
      </c>
      <c r="C17" s="22" t="s">
        <v>196</v>
      </c>
      <c r="D17" s="22" t="s">
        <v>107</v>
      </c>
      <c r="E17" s="22">
        <v>3858500</v>
      </c>
      <c r="F17" s="22" t="s">
        <v>197</v>
      </c>
      <c r="G17" s="22" t="s">
        <v>605</v>
      </c>
      <c r="H17" s="23" t="s">
        <v>198</v>
      </c>
      <c r="I17" s="22">
        <v>31</v>
      </c>
      <c r="J17" s="22" t="s">
        <v>110</v>
      </c>
      <c r="K17" s="22">
        <v>0</v>
      </c>
      <c r="L17" s="22" t="s">
        <v>111</v>
      </c>
      <c r="M17" s="22" t="s">
        <v>112</v>
      </c>
      <c r="N17" s="22" t="s">
        <v>113</v>
      </c>
      <c r="O17" s="22" t="s">
        <v>114</v>
      </c>
      <c r="P17" s="22" t="s">
        <v>115</v>
      </c>
      <c r="Q17" s="22" t="s">
        <v>199</v>
      </c>
      <c r="R17" s="22" t="s">
        <v>117</v>
      </c>
      <c r="S17" s="22">
        <v>0</v>
      </c>
      <c r="T17" s="22">
        <v>0</v>
      </c>
      <c r="U17" s="22">
        <v>89</v>
      </c>
      <c r="V17" s="22" t="s">
        <v>118</v>
      </c>
      <c r="W17" s="22">
        <v>1</v>
      </c>
      <c r="X17" s="22" t="s">
        <v>200</v>
      </c>
      <c r="Y17" s="24">
        <v>43164</v>
      </c>
      <c r="Z17" s="22" t="s">
        <v>120</v>
      </c>
      <c r="AA17" s="25">
        <v>3896314.25</v>
      </c>
      <c r="AB17" s="25">
        <v>3896314.25</v>
      </c>
      <c r="AC17" s="25">
        <v>3896314.25</v>
      </c>
      <c r="AD17" s="25">
        <v>3896314.25</v>
      </c>
      <c r="AE17" s="25">
        <v>3896314.25</v>
      </c>
      <c r="AF17" s="22" t="s">
        <v>201</v>
      </c>
      <c r="AG17" s="22" t="s">
        <v>122</v>
      </c>
      <c r="AH17" s="22" t="s">
        <v>120</v>
      </c>
      <c r="AI17" s="23" t="s">
        <v>124</v>
      </c>
      <c r="AJ17" s="26" t="s">
        <v>125</v>
      </c>
    </row>
    <row r="18" spans="1:36" ht="30" x14ac:dyDescent="0.25">
      <c r="A18" s="21">
        <v>2019</v>
      </c>
      <c r="B18" s="22">
        <v>2</v>
      </c>
      <c r="C18" s="22" t="s">
        <v>202</v>
      </c>
      <c r="D18" s="22" t="s">
        <v>107</v>
      </c>
      <c r="E18" s="22">
        <v>1040000</v>
      </c>
      <c r="F18" s="22" t="s">
        <v>203</v>
      </c>
      <c r="G18" s="22" t="s">
        <v>607</v>
      </c>
      <c r="H18" s="23" t="s">
        <v>204</v>
      </c>
      <c r="I18" s="22">
        <v>31</v>
      </c>
      <c r="J18" s="22" t="s">
        <v>110</v>
      </c>
      <c r="K18" s="22">
        <v>0</v>
      </c>
      <c r="L18" s="22" t="s">
        <v>111</v>
      </c>
      <c r="M18" s="22" t="s">
        <v>112</v>
      </c>
      <c r="N18" s="22" t="s">
        <v>113</v>
      </c>
      <c r="O18" s="22" t="s">
        <v>114</v>
      </c>
      <c r="P18" s="22" t="s">
        <v>115</v>
      </c>
      <c r="Q18" s="22" t="s">
        <v>205</v>
      </c>
      <c r="R18" s="22" t="s">
        <v>117</v>
      </c>
      <c r="S18" s="22">
        <v>0</v>
      </c>
      <c r="T18" s="22">
        <v>0</v>
      </c>
      <c r="U18" s="22">
        <v>89</v>
      </c>
      <c r="V18" s="22" t="s">
        <v>118</v>
      </c>
      <c r="W18" s="22">
        <v>1</v>
      </c>
      <c r="X18" s="22" t="s">
        <v>206</v>
      </c>
      <c r="Y18" s="24">
        <v>43168</v>
      </c>
      <c r="Z18" s="22" t="s">
        <v>120</v>
      </c>
      <c r="AA18" s="25">
        <v>815916.91</v>
      </c>
      <c r="AB18" s="25">
        <v>815916.91</v>
      </c>
      <c r="AC18" s="25">
        <v>815916.91</v>
      </c>
      <c r="AD18" s="25">
        <v>815916.91</v>
      </c>
      <c r="AE18" s="25">
        <v>815916.91</v>
      </c>
      <c r="AF18" s="22" t="s">
        <v>207</v>
      </c>
      <c r="AG18" s="22" t="s">
        <v>122</v>
      </c>
      <c r="AH18" s="22" t="s">
        <v>208</v>
      </c>
      <c r="AI18" s="23" t="s">
        <v>124</v>
      </c>
      <c r="AJ18" s="26" t="s">
        <v>125</v>
      </c>
    </row>
    <row r="19" spans="1:36" ht="30" x14ac:dyDescent="0.25">
      <c r="A19" s="21">
        <v>2019</v>
      </c>
      <c r="B19" s="22">
        <v>2</v>
      </c>
      <c r="C19" s="22" t="s">
        <v>209</v>
      </c>
      <c r="D19" s="22" t="s">
        <v>107</v>
      </c>
      <c r="E19" s="22">
        <v>520000</v>
      </c>
      <c r="F19" s="22" t="s">
        <v>210</v>
      </c>
      <c r="G19" s="22" t="s">
        <v>608</v>
      </c>
      <c r="H19" s="23" t="s">
        <v>211</v>
      </c>
      <c r="I19" s="22">
        <v>31</v>
      </c>
      <c r="J19" s="22" t="s">
        <v>110</v>
      </c>
      <c r="K19" s="22">
        <v>0</v>
      </c>
      <c r="L19" s="22" t="s">
        <v>111</v>
      </c>
      <c r="M19" s="22" t="s">
        <v>112</v>
      </c>
      <c r="N19" s="22" t="s">
        <v>113</v>
      </c>
      <c r="O19" s="22" t="s">
        <v>114</v>
      </c>
      <c r="P19" s="22" t="s">
        <v>212</v>
      </c>
      <c r="Q19" s="22" t="s">
        <v>213</v>
      </c>
      <c r="R19" s="22" t="s">
        <v>117</v>
      </c>
      <c r="S19" s="22">
        <v>0</v>
      </c>
      <c r="T19" s="22">
        <v>0</v>
      </c>
      <c r="U19" s="22">
        <v>0</v>
      </c>
      <c r="V19" s="22" t="s">
        <v>118</v>
      </c>
      <c r="W19" s="22">
        <v>1</v>
      </c>
      <c r="X19" s="22" t="s">
        <v>214</v>
      </c>
      <c r="Y19" s="24">
        <v>43243</v>
      </c>
      <c r="Z19" s="24">
        <v>43282</v>
      </c>
      <c r="AA19" s="25">
        <v>481353.04</v>
      </c>
      <c r="AB19" s="25">
        <v>481353.04</v>
      </c>
      <c r="AC19" s="25">
        <v>481353.04</v>
      </c>
      <c r="AD19" s="25">
        <v>481353.04</v>
      </c>
      <c r="AE19" s="25">
        <v>481353.04</v>
      </c>
      <c r="AF19" s="22" t="s">
        <v>215</v>
      </c>
      <c r="AG19" s="22" t="s">
        <v>122</v>
      </c>
      <c r="AH19" s="22" t="s">
        <v>216</v>
      </c>
      <c r="AI19" s="23" t="s">
        <v>124</v>
      </c>
      <c r="AJ19" s="26" t="s">
        <v>125</v>
      </c>
    </row>
    <row r="20" spans="1:36" ht="60" x14ac:dyDescent="0.25">
      <c r="A20" s="21">
        <v>2019</v>
      </c>
      <c r="B20" s="22">
        <v>2</v>
      </c>
      <c r="C20" s="22" t="s">
        <v>221</v>
      </c>
      <c r="D20" s="22" t="s">
        <v>107</v>
      </c>
      <c r="E20" s="22">
        <v>5520500</v>
      </c>
      <c r="F20" s="22" t="s">
        <v>222</v>
      </c>
      <c r="G20" s="22" t="s">
        <v>616</v>
      </c>
      <c r="H20" s="23" t="s">
        <v>223</v>
      </c>
      <c r="I20" s="22">
        <v>31</v>
      </c>
      <c r="J20" s="22" t="s">
        <v>110</v>
      </c>
      <c r="K20" s="22">
        <v>0</v>
      </c>
      <c r="L20" s="22" t="s">
        <v>111</v>
      </c>
      <c r="M20" s="22" t="s">
        <v>112</v>
      </c>
      <c r="N20" s="22" t="s">
        <v>113</v>
      </c>
      <c r="O20" s="22" t="s">
        <v>114</v>
      </c>
      <c r="P20" s="22" t="s">
        <v>115</v>
      </c>
      <c r="Q20" s="22" t="s">
        <v>224</v>
      </c>
      <c r="R20" s="22" t="s">
        <v>117</v>
      </c>
      <c r="S20" s="22">
        <v>0</v>
      </c>
      <c r="T20" s="22">
        <v>0</v>
      </c>
      <c r="U20" s="22">
        <v>150</v>
      </c>
      <c r="V20" s="22" t="s">
        <v>118</v>
      </c>
      <c r="W20" s="22">
        <v>1</v>
      </c>
      <c r="X20" s="22" t="s">
        <v>156</v>
      </c>
      <c r="Y20" s="24">
        <v>43151</v>
      </c>
      <c r="Z20" s="22" t="s">
        <v>120</v>
      </c>
      <c r="AA20" s="25">
        <v>5523804.25</v>
      </c>
      <c r="AB20" s="25">
        <v>5523804.25</v>
      </c>
      <c r="AC20" s="25">
        <v>5523804.25</v>
      </c>
      <c r="AD20" s="25">
        <v>5523804.25</v>
      </c>
      <c r="AE20" s="25">
        <v>5523804.25</v>
      </c>
      <c r="AF20" s="22" t="s">
        <v>225</v>
      </c>
      <c r="AG20" s="22" t="s">
        <v>122</v>
      </c>
      <c r="AH20" s="22" t="s">
        <v>120</v>
      </c>
      <c r="AI20" s="23" t="s">
        <v>124</v>
      </c>
      <c r="AJ20" s="26" t="s">
        <v>125</v>
      </c>
    </row>
    <row r="21" spans="1:36" ht="30" x14ac:dyDescent="0.25">
      <c r="A21" s="21">
        <v>2019</v>
      </c>
      <c r="B21" s="22">
        <v>2</v>
      </c>
      <c r="C21" s="22" t="s">
        <v>226</v>
      </c>
      <c r="D21" s="22" t="s">
        <v>107</v>
      </c>
      <c r="E21" s="22">
        <v>520000</v>
      </c>
      <c r="F21" s="22" t="s">
        <v>227</v>
      </c>
      <c r="G21" s="22" t="s">
        <v>618</v>
      </c>
      <c r="H21" s="23" t="s">
        <v>228</v>
      </c>
      <c r="I21" s="22">
        <v>31</v>
      </c>
      <c r="J21" s="22" t="s">
        <v>110</v>
      </c>
      <c r="K21" s="22">
        <v>0</v>
      </c>
      <c r="L21" s="22" t="s">
        <v>111</v>
      </c>
      <c r="M21" s="22" t="s">
        <v>112</v>
      </c>
      <c r="N21" s="22" t="s">
        <v>113</v>
      </c>
      <c r="O21" s="22" t="s">
        <v>114</v>
      </c>
      <c r="P21" s="22" t="s">
        <v>115</v>
      </c>
      <c r="Q21" s="22" t="s">
        <v>229</v>
      </c>
      <c r="R21" s="22" t="s">
        <v>117</v>
      </c>
      <c r="S21" s="22">
        <v>0</v>
      </c>
      <c r="T21" s="22">
        <v>0</v>
      </c>
      <c r="U21" s="22">
        <v>156</v>
      </c>
      <c r="V21" s="22" t="s">
        <v>118</v>
      </c>
      <c r="W21" s="22">
        <v>1</v>
      </c>
      <c r="X21" s="22" t="s">
        <v>230</v>
      </c>
      <c r="Y21" s="24">
        <v>43151</v>
      </c>
      <c r="Z21" s="22" t="s">
        <v>120</v>
      </c>
      <c r="AA21" s="25">
        <v>481162.79</v>
      </c>
      <c r="AB21" s="25">
        <v>481162.79</v>
      </c>
      <c r="AC21" s="25">
        <v>481162.79</v>
      </c>
      <c r="AD21" s="25">
        <v>481162.79</v>
      </c>
      <c r="AE21" s="25">
        <v>481162.79</v>
      </c>
      <c r="AF21" s="22" t="s">
        <v>231</v>
      </c>
      <c r="AG21" s="22" t="s">
        <v>122</v>
      </c>
      <c r="AH21" s="22" t="s">
        <v>232</v>
      </c>
      <c r="AI21" s="23" t="s">
        <v>124</v>
      </c>
      <c r="AJ21" s="26" t="s">
        <v>125</v>
      </c>
    </row>
    <row r="22" spans="1:36" ht="30" x14ac:dyDescent="0.25">
      <c r="A22" s="21">
        <v>2019</v>
      </c>
      <c r="B22" s="22">
        <v>2</v>
      </c>
      <c r="C22" s="22" t="s">
        <v>233</v>
      </c>
      <c r="D22" s="22" t="s">
        <v>107</v>
      </c>
      <c r="E22" s="22">
        <v>520000</v>
      </c>
      <c r="F22" s="22" t="s">
        <v>234</v>
      </c>
      <c r="G22" s="22" t="s">
        <v>620</v>
      </c>
      <c r="H22" s="23" t="s">
        <v>235</v>
      </c>
      <c r="I22" s="22">
        <v>31</v>
      </c>
      <c r="J22" s="22" t="s">
        <v>110</v>
      </c>
      <c r="K22" s="22">
        <v>0</v>
      </c>
      <c r="L22" s="22" t="s">
        <v>111</v>
      </c>
      <c r="M22" s="22" t="s">
        <v>112</v>
      </c>
      <c r="N22" s="22" t="s">
        <v>113</v>
      </c>
      <c r="O22" s="22" t="s">
        <v>114</v>
      </c>
      <c r="P22" s="22" t="s">
        <v>115</v>
      </c>
      <c r="Q22" s="22" t="s">
        <v>236</v>
      </c>
      <c r="R22" s="22" t="s">
        <v>117</v>
      </c>
      <c r="S22" s="22">
        <v>0</v>
      </c>
      <c r="T22" s="22">
        <v>0</v>
      </c>
      <c r="U22" s="22">
        <v>152</v>
      </c>
      <c r="V22" s="22" t="s">
        <v>118</v>
      </c>
      <c r="W22" s="22">
        <v>1</v>
      </c>
      <c r="X22" s="22" t="s">
        <v>237</v>
      </c>
      <c r="Y22" s="24">
        <v>43154</v>
      </c>
      <c r="Z22" s="22" t="s">
        <v>120</v>
      </c>
      <c r="AA22" s="25">
        <v>493651.83</v>
      </c>
      <c r="AB22" s="25">
        <v>493651.83</v>
      </c>
      <c r="AC22" s="25">
        <v>493651.83</v>
      </c>
      <c r="AD22" s="25">
        <v>493651.83</v>
      </c>
      <c r="AE22" s="25">
        <v>493651.83</v>
      </c>
      <c r="AF22" s="22" t="s">
        <v>238</v>
      </c>
      <c r="AG22" s="22" t="s">
        <v>122</v>
      </c>
      <c r="AH22" s="22" t="s">
        <v>239</v>
      </c>
      <c r="AI22" s="23" t="s">
        <v>124</v>
      </c>
      <c r="AJ22" s="26" t="s">
        <v>125</v>
      </c>
    </row>
    <row r="23" spans="1:36" ht="30" x14ac:dyDescent="0.25">
      <c r="A23" s="21">
        <v>2019</v>
      </c>
      <c r="B23" s="22">
        <v>2</v>
      </c>
      <c r="C23" s="22" t="s">
        <v>240</v>
      </c>
      <c r="D23" s="22" t="s">
        <v>107</v>
      </c>
      <c r="E23" s="22">
        <v>520000</v>
      </c>
      <c r="F23" s="22" t="s">
        <v>241</v>
      </c>
      <c r="G23" s="22" t="s">
        <v>622</v>
      </c>
      <c r="H23" s="23" t="s">
        <v>242</v>
      </c>
      <c r="I23" s="22">
        <v>31</v>
      </c>
      <c r="J23" s="22" t="s">
        <v>110</v>
      </c>
      <c r="K23" s="22">
        <v>0</v>
      </c>
      <c r="L23" s="22" t="s">
        <v>111</v>
      </c>
      <c r="M23" s="22" t="s">
        <v>112</v>
      </c>
      <c r="N23" s="22" t="s">
        <v>113</v>
      </c>
      <c r="O23" s="22" t="s">
        <v>114</v>
      </c>
      <c r="P23" s="22" t="s">
        <v>115</v>
      </c>
      <c r="Q23" s="22" t="s">
        <v>243</v>
      </c>
      <c r="R23" s="22" t="s">
        <v>117</v>
      </c>
      <c r="S23" s="22">
        <v>0</v>
      </c>
      <c r="T23" s="22">
        <v>0</v>
      </c>
      <c r="U23" s="22">
        <v>178</v>
      </c>
      <c r="V23" s="22" t="s">
        <v>118</v>
      </c>
      <c r="W23" s="22">
        <v>1</v>
      </c>
      <c r="X23" s="22" t="s">
        <v>244</v>
      </c>
      <c r="Y23" s="24">
        <v>43154</v>
      </c>
      <c r="Z23" s="22" t="s">
        <v>120</v>
      </c>
      <c r="AA23" s="25">
        <v>494298.07</v>
      </c>
      <c r="AB23" s="25">
        <v>494298.07</v>
      </c>
      <c r="AC23" s="25">
        <v>494298.07</v>
      </c>
      <c r="AD23" s="25">
        <v>494298.07</v>
      </c>
      <c r="AE23" s="25">
        <v>494298.07</v>
      </c>
      <c r="AF23" s="22" t="s">
        <v>245</v>
      </c>
      <c r="AG23" s="22" t="s">
        <v>122</v>
      </c>
      <c r="AH23" s="22" t="s">
        <v>246</v>
      </c>
      <c r="AI23" s="23" t="s">
        <v>124</v>
      </c>
      <c r="AJ23" s="26" t="s">
        <v>125</v>
      </c>
    </row>
    <row r="24" spans="1:36" ht="30" x14ac:dyDescent="0.25">
      <c r="A24" s="21">
        <v>2019</v>
      </c>
      <c r="B24" s="22">
        <v>2</v>
      </c>
      <c r="C24" s="22" t="s">
        <v>247</v>
      </c>
      <c r="D24" s="22" t="s">
        <v>107</v>
      </c>
      <c r="E24" s="22">
        <v>860000</v>
      </c>
      <c r="F24" s="22" t="s">
        <v>248</v>
      </c>
      <c r="G24" s="22" t="s">
        <v>624</v>
      </c>
      <c r="H24" s="23" t="s">
        <v>249</v>
      </c>
      <c r="I24" s="22">
        <v>31</v>
      </c>
      <c r="J24" s="22" t="s">
        <v>110</v>
      </c>
      <c r="K24" s="22">
        <v>0</v>
      </c>
      <c r="L24" s="22" t="s">
        <v>111</v>
      </c>
      <c r="M24" s="22" t="s">
        <v>112</v>
      </c>
      <c r="N24" s="22" t="s">
        <v>113</v>
      </c>
      <c r="O24" s="22" t="s">
        <v>114</v>
      </c>
      <c r="P24" s="22" t="s">
        <v>115</v>
      </c>
      <c r="Q24" s="22" t="s">
        <v>250</v>
      </c>
      <c r="R24" s="22" t="s">
        <v>117</v>
      </c>
      <c r="S24" s="22">
        <v>0</v>
      </c>
      <c r="T24" s="22">
        <v>0</v>
      </c>
      <c r="U24" s="22">
        <v>130</v>
      </c>
      <c r="V24" s="22" t="s">
        <v>118</v>
      </c>
      <c r="W24" s="22">
        <v>1</v>
      </c>
      <c r="X24" s="22" t="s">
        <v>251</v>
      </c>
      <c r="Y24" s="24">
        <v>43157</v>
      </c>
      <c r="Z24" s="22" t="s">
        <v>120</v>
      </c>
      <c r="AA24" s="25">
        <v>857327.94</v>
      </c>
      <c r="AB24" s="25">
        <v>857327.94</v>
      </c>
      <c r="AC24" s="25">
        <v>857327.94</v>
      </c>
      <c r="AD24" s="25">
        <v>857327.94</v>
      </c>
      <c r="AE24" s="25">
        <v>857327.94</v>
      </c>
      <c r="AF24" s="22" t="s">
        <v>252</v>
      </c>
      <c r="AG24" s="22" t="s">
        <v>122</v>
      </c>
      <c r="AH24" s="22" t="s">
        <v>120</v>
      </c>
      <c r="AI24" s="23" t="s">
        <v>124</v>
      </c>
      <c r="AJ24" s="26" t="s">
        <v>125</v>
      </c>
    </row>
    <row r="25" spans="1:36" ht="45" x14ac:dyDescent="0.25">
      <c r="A25" s="21">
        <v>2019</v>
      </c>
      <c r="B25" s="22">
        <v>2</v>
      </c>
      <c r="C25" s="22" t="s">
        <v>253</v>
      </c>
      <c r="D25" s="22" t="s">
        <v>107</v>
      </c>
      <c r="E25" s="22">
        <v>199700</v>
      </c>
      <c r="F25" s="22" t="s">
        <v>254</v>
      </c>
      <c r="G25" s="22" t="s">
        <v>626</v>
      </c>
      <c r="H25" s="23" t="s">
        <v>255</v>
      </c>
      <c r="I25" s="22">
        <v>31</v>
      </c>
      <c r="J25" s="22" t="s">
        <v>110</v>
      </c>
      <c r="K25" s="22">
        <v>0</v>
      </c>
      <c r="L25" s="22" t="s">
        <v>111</v>
      </c>
      <c r="M25" s="22" t="s">
        <v>112</v>
      </c>
      <c r="N25" s="22" t="s">
        <v>113</v>
      </c>
      <c r="O25" s="22" t="s">
        <v>114</v>
      </c>
      <c r="P25" s="22" t="s">
        <v>162</v>
      </c>
      <c r="Q25" s="22" t="s">
        <v>256</v>
      </c>
      <c r="R25" s="22" t="s">
        <v>117</v>
      </c>
      <c r="S25" s="22">
        <v>0</v>
      </c>
      <c r="T25" s="22">
        <v>0</v>
      </c>
      <c r="U25" s="22">
        <v>310</v>
      </c>
      <c r="V25" s="22" t="s">
        <v>257</v>
      </c>
      <c r="W25" s="22">
        <v>1</v>
      </c>
      <c r="X25" s="22" t="s">
        <v>258</v>
      </c>
      <c r="Y25" s="24">
        <v>43440</v>
      </c>
      <c r="Z25" s="24">
        <v>43446</v>
      </c>
      <c r="AA25" s="25">
        <v>197649.45</v>
      </c>
      <c r="AB25" s="25">
        <v>197649.45</v>
      </c>
      <c r="AC25" s="25">
        <v>197649.45</v>
      </c>
      <c r="AD25" s="25">
        <v>197649.45</v>
      </c>
      <c r="AE25" s="25">
        <v>197649.45</v>
      </c>
      <c r="AF25" s="22" t="s">
        <v>259</v>
      </c>
      <c r="AG25" s="22" t="s">
        <v>260</v>
      </c>
      <c r="AH25" s="22" t="s">
        <v>261</v>
      </c>
      <c r="AI25" s="23" t="s">
        <v>124</v>
      </c>
      <c r="AJ25" s="26" t="s">
        <v>125</v>
      </c>
    </row>
    <row r="26" spans="1:36" ht="30" x14ac:dyDescent="0.25">
      <c r="A26" s="21">
        <v>2019</v>
      </c>
      <c r="B26" s="22">
        <v>2</v>
      </c>
      <c r="C26" s="22" t="s">
        <v>270</v>
      </c>
      <c r="D26" s="22" t="s">
        <v>107</v>
      </c>
      <c r="E26" s="22">
        <v>1070000</v>
      </c>
      <c r="F26" s="22" t="s">
        <v>271</v>
      </c>
      <c r="G26" s="22" t="s">
        <v>645</v>
      </c>
      <c r="H26" s="23" t="s">
        <v>272</v>
      </c>
      <c r="I26" s="22">
        <v>31</v>
      </c>
      <c r="J26" s="22" t="s">
        <v>110</v>
      </c>
      <c r="K26" s="22">
        <v>0</v>
      </c>
      <c r="L26" s="22" t="s">
        <v>111</v>
      </c>
      <c r="M26" s="22" t="s">
        <v>112</v>
      </c>
      <c r="N26" s="22" t="s">
        <v>113</v>
      </c>
      <c r="O26" s="22" t="s">
        <v>114</v>
      </c>
      <c r="P26" s="22" t="s">
        <v>115</v>
      </c>
      <c r="Q26" s="22" t="s">
        <v>273</v>
      </c>
      <c r="R26" s="22" t="s">
        <v>117</v>
      </c>
      <c r="S26" s="22">
        <v>0</v>
      </c>
      <c r="T26" s="22">
        <v>0</v>
      </c>
      <c r="U26" s="22">
        <v>142</v>
      </c>
      <c r="V26" s="22" t="s">
        <v>118</v>
      </c>
      <c r="W26" s="22">
        <v>1</v>
      </c>
      <c r="X26" s="22" t="s">
        <v>274</v>
      </c>
      <c r="Y26" s="24">
        <v>43157</v>
      </c>
      <c r="Z26" s="22" t="s">
        <v>120</v>
      </c>
      <c r="AA26" s="25">
        <v>1028516.85</v>
      </c>
      <c r="AB26" s="25">
        <v>1028516.85</v>
      </c>
      <c r="AC26" s="25">
        <v>1028516.85</v>
      </c>
      <c r="AD26" s="25">
        <v>1028516.85</v>
      </c>
      <c r="AE26" s="25">
        <v>1028516.85</v>
      </c>
      <c r="AF26" s="22" t="s">
        <v>275</v>
      </c>
      <c r="AG26" s="22" t="s">
        <v>122</v>
      </c>
      <c r="AH26" s="22" t="s">
        <v>276</v>
      </c>
      <c r="AI26" s="23" t="s">
        <v>124</v>
      </c>
      <c r="AJ26" s="26" t="s">
        <v>125</v>
      </c>
    </row>
    <row r="27" spans="1:36" ht="30" x14ac:dyDescent="0.25">
      <c r="A27" s="21">
        <v>2019</v>
      </c>
      <c r="B27" s="22">
        <v>2</v>
      </c>
      <c r="C27" s="22" t="s">
        <v>277</v>
      </c>
      <c r="D27" s="22" t="s">
        <v>107</v>
      </c>
      <c r="E27" s="22">
        <v>520000</v>
      </c>
      <c r="F27" s="22" t="s">
        <v>278</v>
      </c>
      <c r="G27" s="22" t="s">
        <v>647</v>
      </c>
      <c r="H27" s="23" t="s">
        <v>279</v>
      </c>
      <c r="I27" s="22">
        <v>31</v>
      </c>
      <c r="J27" s="22" t="s">
        <v>110</v>
      </c>
      <c r="K27" s="22">
        <v>0</v>
      </c>
      <c r="L27" s="22" t="s">
        <v>111</v>
      </c>
      <c r="M27" s="22" t="s">
        <v>112</v>
      </c>
      <c r="N27" s="22" t="s">
        <v>113</v>
      </c>
      <c r="O27" s="22" t="s">
        <v>114</v>
      </c>
      <c r="P27" s="22" t="s">
        <v>115</v>
      </c>
      <c r="Q27" s="22" t="s">
        <v>280</v>
      </c>
      <c r="R27" s="22" t="s">
        <v>117</v>
      </c>
      <c r="S27" s="22">
        <v>0</v>
      </c>
      <c r="T27" s="22">
        <v>0</v>
      </c>
      <c r="U27" s="22">
        <v>120</v>
      </c>
      <c r="V27" s="22" t="s">
        <v>118</v>
      </c>
      <c r="W27" s="22">
        <v>1</v>
      </c>
      <c r="X27" s="22" t="s">
        <v>281</v>
      </c>
      <c r="Y27" s="24">
        <v>43157</v>
      </c>
      <c r="Z27" s="22" t="s">
        <v>120</v>
      </c>
      <c r="AA27" s="25">
        <v>477877.94</v>
      </c>
      <c r="AB27" s="25">
        <v>477877.94</v>
      </c>
      <c r="AC27" s="25">
        <v>477877.94</v>
      </c>
      <c r="AD27" s="25">
        <v>477877.94</v>
      </c>
      <c r="AE27" s="25">
        <v>477877.94</v>
      </c>
      <c r="AF27" s="22" t="s">
        <v>282</v>
      </c>
      <c r="AG27" s="22" t="s">
        <v>122</v>
      </c>
      <c r="AH27" s="22" t="s">
        <v>283</v>
      </c>
      <c r="AI27" s="23" t="s">
        <v>124</v>
      </c>
      <c r="AJ27" s="26" t="s">
        <v>125</v>
      </c>
    </row>
    <row r="28" spans="1:36" ht="30" x14ac:dyDescent="0.25">
      <c r="A28" s="21">
        <v>2019</v>
      </c>
      <c r="B28" s="22">
        <v>2</v>
      </c>
      <c r="C28" s="22" t="s">
        <v>284</v>
      </c>
      <c r="D28" s="22" t="s">
        <v>107</v>
      </c>
      <c r="E28" s="22">
        <v>520000</v>
      </c>
      <c r="F28" s="22" t="s">
        <v>285</v>
      </c>
      <c r="G28" s="22" t="s">
        <v>649</v>
      </c>
      <c r="H28" s="23" t="s">
        <v>286</v>
      </c>
      <c r="I28" s="22">
        <v>31</v>
      </c>
      <c r="J28" s="22" t="s">
        <v>110</v>
      </c>
      <c r="K28" s="22">
        <v>0</v>
      </c>
      <c r="L28" s="22" t="s">
        <v>111</v>
      </c>
      <c r="M28" s="22" t="s">
        <v>112</v>
      </c>
      <c r="N28" s="22" t="s">
        <v>113</v>
      </c>
      <c r="O28" s="22" t="s">
        <v>114</v>
      </c>
      <c r="P28" s="22" t="s">
        <v>115</v>
      </c>
      <c r="Q28" s="22" t="s">
        <v>287</v>
      </c>
      <c r="R28" s="22" t="s">
        <v>117</v>
      </c>
      <c r="S28" s="22">
        <v>0</v>
      </c>
      <c r="T28" s="22">
        <v>0</v>
      </c>
      <c r="U28" s="22">
        <v>85</v>
      </c>
      <c r="V28" s="22" t="s">
        <v>118</v>
      </c>
      <c r="W28" s="22">
        <v>1</v>
      </c>
      <c r="X28" s="22" t="s">
        <v>156</v>
      </c>
      <c r="Y28" s="24">
        <v>43159</v>
      </c>
      <c r="Z28" s="22" t="s">
        <v>120</v>
      </c>
      <c r="AA28" s="25">
        <v>447958.94</v>
      </c>
      <c r="AB28" s="25">
        <v>447958.94</v>
      </c>
      <c r="AC28" s="25">
        <v>447958.94</v>
      </c>
      <c r="AD28" s="25">
        <v>447958.94</v>
      </c>
      <c r="AE28" s="25">
        <v>447958.94</v>
      </c>
      <c r="AF28" s="22" t="s">
        <v>288</v>
      </c>
      <c r="AG28" s="22" t="s">
        <v>122</v>
      </c>
      <c r="AH28" s="22" t="s">
        <v>289</v>
      </c>
      <c r="AI28" s="23" t="s">
        <v>124</v>
      </c>
      <c r="AJ28" s="26" t="s">
        <v>125</v>
      </c>
    </row>
    <row r="29" spans="1:36" ht="30" x14ac:dyDescent="0.25">
      <c r="A29" s="21">
        <v>2019</v>
      </c>
      <c r="B29" s="22">
        <v>2</v>
      </c>
      <c r="C29" s="22" t="s">
        <v>290</v>
      </c>
      <c r="D29" s="22" t="s">
        <v>107</v>
      </c>
      <c r="E29" s="22">
        <v>520000</v>
      </c>
      <c r="F29" s="22" t="s">
        <v>291</v>
      </c>
      <c r="G29" s="22" t="s">
        <v>651</v>
      </c>
      <c r="H29" s="23" t="s">
        <v>292</v>
      </c>
      <c r="I29" s="22">
        <v>31</v>
      </c>
      <c r="J29" s="22" t="s">
        <v>110</v>
      </c>
      <c r="K29" s="22">
        <v>0</v>
      </c>
      <c r="L29" s="22" t="s">
        <v>111</v>
      </c>
      <c r="M29" s="22" t="s">
        <v>112</v>
      </c>
      <c r="N29" s="22" t="s">
        <v>113</v>
      </c>
      <c r="O29" s="22" t="s">
        <v>114</v>
      </c>
      <c r="P29" s="22" t="s">
        <v>115</v>
      </c>
      <c r="Q29" s="22" t="s">
        <v>293</v>
      </c>
      <c r="R29" s="22" t="s">
        <v>117</v>
      </c>
      <c r="S29" s="22">
        <v>0</v>
      </c>
      <c r="T29" s="22">
        <v>0</v>
      </c>
      <c r="U29" s="22">
        <v>89</v>
      </c>
      <c r="V29" s="22" t="s">
        <v>118</v>
      </c>
      <c r="W29" s="22">
        <v>1</v>
      </c>
      <c r="X29" s="22" t="s">
        <v>294</v>
      </c>
      <c r="Y29" s="24">
        <v>43159</v>
      </c>
      <c r="Z29" s="22" t="s">
        <v>120</v>
      </c>
      <c r="AA29" s="25">
        <v>409979.43</v>
      </c>
      <c r="AB29" s="25">
        <v>409979.43</v>
      </c>
      <c r="AC29" s="25">
        <v>409979.43</v>
      </c>
      <c r="AD29" s="25">
        <v>409979.43</v>
      </c>
      <c r="AE29" s="25">
        <v>409979.43</v>
      </c>
      <c r="AF29" s="22" t="s">
        <v>295</v>
      </c>
      <c r="AG29" s="22" t="s">
        <v>122</v>
      </c>
      <c r="AH29" s="22" t="s">
        <v>120</v>
      </c>
      <c r="AI29" s="23" t="s">
        <v>124</v>
      </c>
      <c r="AJ29" s="26" t="s">
        <v>125</v>
      </c>
    </row>
    <row r="30" spans="1:36" ht="30" x14ac:dyDescent="0.25">
      <c r="A30" s="21">
        <v>2019</v>
      </c>
      <c r="B30" s="22">
        <v>2</v>
      </c>
      <c r="C30" s="22" t="s">
        <v>296</v>
      </c>
      <c r="D30" s="22" t="s">
        <v>107</v>
      </c>
      <c r="E30" s="22">
        <v>520000</v>
      </c>
      <c r="F30" s="22" t="s">
        <v>297</v>
      </c>
      <c r="G30" s="22" t="s">
        <v>653</v>
      </c>
      <c r="H30" s="23" t="s">
        <v>298</v>
      </c>
      <c r="I30" s="22">
        <v>31</v>
      </c>
      <c r="J30" s="22" t="s">
        <v>110</v>
      </c>
      <c r="K30" s="22">
        <v>0</v>
      </c>
      <c r="L30" s="22" t="s">
        <v>111</v>
      </c>
      <c r="M30" s="22" t="s">
        <v>112</v>
      </c>
      <c r="N30" s="22" t="s">
        <v>113</v>
      </c>
      <c r="O30" s="22" t="s">
        <v>114</v>
      </c>
      <c r="P30" s="22" t="s">
        <v>115</v>
      </c>
      <c r="Q30" s="22" t="s">
        <v>299</v>
      </c>
      <c r="R30" s="22" t="s">
        <v>117</v>
      </c>
      <c r="S30" s="22">
        <v>0</v>
      </c>
      <c r="T30" s="22">
        <v>0</v>
      </c>
      <c r="U30" s="22">
        <v>120</v>
      </c>
      <c r="V30" s="22" t="s">
        <v>118</v>
      </c>
      <c r="W30" s="22">
        <v>1</v>
      </c>
      <c r="X30" s="22" t="s">
        <v>300</v>
      </c>
      <c r="Y30" s="24">
        <v>43164</v>
      </c>
      <c r="Z30" s="22" t="s">
        <v>120</v>
      </c>
      <c r="AA30" s="25">
        <v>465926.31</v>
      </c>
      <c r="AB30" s="25">
        <v>465926.31</v>
      </c>
      <c r="AC30" s="25">
        <v>465926.31</v>
      </c>
      <c r="AD30" s="25">
        <v>465926.31</v>
      </c>
      <c r="AE30" s="25">
        <v>465926.31</v>
      </c>
      <c r="AF30" s="22" t="s">
        <v>301</v>
      </c>
      <c r="AG30" s="22" t="s">
        <v>122</v>
      </c>
      <c r="AH30" s="22" t="s">
        <v>302</v>
      </c>
      <c r="AI30" s="23" t="s">
        <v>124</v>
      </c>
      <c r="AJ30" s="26" t="s">
        <v>125</v>
      </c>
    </row>
    <row r="31" spans="1:36" ht="45" x14ac:dyDescent="0.25">
      <c r="A31" s="21">
        <v>2019</v>
      </c>
      <c r="B31" s="22">
        <v>2</v>
      </c>
      <c r="C31" s="22" t="s">
        <v>303</v>
      </c>
      <c r="D31" s="22" t="s">
        <v>107</v>
      </c>
      <c r="E31" s="22">
        <v>3000000</v>
      </c>
      <c r="F31" s="22" t="s">
        <v>304</v>
      </c>
      <c r="G31" s="22" t="s">
        <v>655</v>
      </c>
      <c r="H31" s="23" t="s">
        <v>305</v>
      </c>
      <c r="I31" s="22">
        <v>31</v>
      </c>
      <c r="J31" s="22" t="s">
        <v>110</v>
      </c>
      <c r="K31" s="22">
        <v>0</v>
      </c>
      <c r="L31" s="22" t="s">
        <v>111</v>
      </c>
      <c r="M31" s="22" t="s">
        <v>112</v>
      </c>
      <c r="N31" s="22" t="s">
        <v>113</v>
      </c>
      <c r="O31" s="22" t="s">
        <v>114</v>
      </c>
      <c r="P31" s="22" t="s">
        <v>212</v>
      </c>
      <c r="Q31" s="22" t="s">
        <v>306</v>
      </c>
      <c r="R31" s="22" t="s">
        <v>117</v>
      </c>
      <c r="S31" s="22">
        <v>0</v>
      </c>
      <c r="T31" s="22">
        <v>0</v>
      </c>
      <c r="U31" s="22">
        <v>0</v>
      </c>
      <c r="V31" s="22" t="s">
        <v>257</v>
      </c>
      <c r="W31" s="22">
        <v>1</v>
      </c>
      <c r="X31" s="22" t="s">
        <v>307</v>
      </c>
      <c r="Y31" s="24">
        <v>43252</v>
      </c>
      <c r="Z31" s="24">
        <v>43313</v>
      </c>
      <c r="AA31" s="25">
        <v>2799837.67</v>
      </c>
      <c r="AB31" s="25">
        <v>2799837.67</v>
      </c>
      <c r="AC31" s="25">
        <v>2799837.67</v>
      </c>
      <c r="AD31" s="25">
        <v>2799837.67</v>
      </c>
      <c r="AE31" s="25">
        <v>2799837.67</v>
      </c>
      <c r="AF31" s="22" t="s">
        <v>308</v>
      </c>
      <c r="AG31" s="22" t="s">
        <v>260</v>
      </c>
      <c r="AH31" s="22" t="s">
        <v>309</v>
      </c>
      <c r="AI31" s="23" t="s">
        <v>124</v>
      </c>
      <c r="AJ31" s="26" t="s">
        <v>125</v>
      </c>
    </row>
    <row r="32" spans="1:36" ht="30" x14ac:dyDescent="0.25">
      <c r="A32" s="21">
        <v>2019</v>
      </c>
      <c r="B32" s="22">
        <v>2</v>
      </c>
      <c r="C32" s="22" t="s">
        <v>313</v>
      </c>
      <c r="D32" s="22" t="s">
        <v>107</v>
      </c>
      <c r="E32" s="22">
        <v>520000</v>
      </c>
      <c r="F32" s="22" t="s">
        <v>314</v>
      </c>
      <c r="G32" s="22" t="s">
        <v>665</v>
      </c>
      <c r="H32" s="23" t="s">
        <v>315</v>
      </c>
      <c r="I32" s="22">
        <v>31</v>
      </c>
      <c r="J32" s="22" t="s">
        <v>110</v>
      </c>
      <c r="K32" s="22">
        <v>0</v>
      </c>
      <c r="L32" s="22" t="s">
        <v>111</v>
      </c>
      <c r="M32" s="22" t="s">
        <v>112</v>
      </c>
      <c r="N32" s="22" t="s">
        <v>113</v>
      </c>
      <c r="O32" s="22" t="s">
        <v>114</v>
      </c>
      <c r="P32" s="22" t="s">
        <v>115</v>
      </c>
      <c r="Q32" s="22" t="s">
        <v>316</v>
      </c>
      <c r="R32" s="22" t="s">
        <v>117</v>
      </c>
      <c r="S32" s="22">
        <v>0</v>
      </c>
      <c r="T32" s="22">
        <v>0</v>
      </c>
      <c r="U32" s="22">
        <v>125</v>
      </c>
      <c r="V32" s="22" t="s">
        <v>118</v>
      </c>
      <c r="W32" s="22">
        <v>1</v>
      </c>
      <c r="X32" s="22" t="s">
        <v>317</v>
      </c>
      <c r="Y32" s="24">
        <v>43157</v>
      </c>
      <c r="Z32" s="22" t="s">
        <v>120</v>
      </c>
      <c r="AA32" s="25">
        <v>430569.24</v>
      </c>
      <c r="AB32" s="25">
        <v>430569.24</v>
      </c>
      <c r="AC32" s="25">
        <v>430569.24</v>
      </c>
      <c r="AD32" s="25">
        <v>430569.24</v>
      </c>
      <c r="AE32" s="25">
        <v>430569.24</v>
      </c>
      <c r="AF32" s="22" t="s">
        <v>318</v>
      </c>
      <c r="AG32" s="22" t="s">
        <v>122</v>
      </c>
      <c r="AH32" s="22" t="s">
        <v>319</v>
      </c>
      <c r="AI32" s="23" t="s">
        <v>124</v>
      </c>
      <c r="AJ32" s="26" t="s">
        <v>125</v>
      </c>
    </row>
    <row r="33" spans="1:36" ht="30" x14ac:dyDescent="0.25">
      <c r="A33" s="21">
        <v>2019</v>
      </c>
      <c r="B33" s="22">
        <v>2</v>
      </c>
      <c r="C33" s="22" t="s">
        <v>320</v>
      </c>
      <c r="D33" s="22" t="s">
        <v>107</v>
      </c>
      <c r="E33" s="22">
        <v>520000</v>
      </c>
      <c r="F33" s="22" t="s">
        <v>321</v>
      </c>
      <c r="G33" s="22" t="s">
        <v>667</v>
      </c>
      <c r="H33" s="23" t="s">
        <v>322</v>
      </c>
      <c r="I33" s="22">
        <v>31</v>
      </c>
      <c r="J33" s="22" t="s">
        <v>110</v>
      </c>
      <c r="K33" s="22">
        <v>0</v>
      </c>
      <c r="L33" s="22" t="s">
        <v>111</v>
      </c>
      <c r="M33" s="22" t="s">
        <v>112</v>
      </c>
      <c r="N33" s="22" t="s">
        <v>113</v>
      </c>
      <c r="O33" s="22" t="s">
        <v>114</v>
      </c>
      <c r="P33" s="22" t="s">
        <v>115</v>
      </c>
      <c r="Q33" s="22" t="s">
        <v>323</v>
      </c>
      <c r="R33" s="22" t="s">
        <v>117</v>
      </c>
      <c r="S33" s="22">
        <v>0</v>
      </c>
      <c r="T33" s="22">
        <v>0</v>
      </c>
      <c r="U33" s="22">
        <v>109</v>
      </c>
      <c r="V33" s="22" t="s">
        <v>118</v>
      </c>
      <c r="W33" s="22">
        <v>1</v>
      </c>
      <c r="X33" s="22" t="s">
        <v>324</v>
      </c>
      <c r="Y33" s="24">
        <v>43164</v>
      </c>
      <c r="Z33" s="22" t="s">
        <v>120</v>
      </c>
      <c r="AA33" s="25">
        <v>515536.15</v>
      </c>
      <c r="AB33" s="25">
        <v>515536.15</v>
      </c>
      <c r="AC33" s="25">
        <v>515536.15</v>
      </c>
      <c r="AD33" s="25">
        <v>515536.15</v>
      </c>
      <c r="AE33" s="25">
        <v>515536.15</v>
      </c>
      <c r="AF33" s="22" t="s">
        <v>325</v>
      </c>
      <c r="AG33" s="22" t="s">
        <v>122</v>
      </c>
      <c r="AH33" s="22" t="s">
        <v>326</v>
      </c>
      <c r="AI33" s="23" t="s">
        <v>124</v>
      </c>
      <c r="AJ33" s="26" t="s">
        <v>125</v>
      </c>
    </row>
    <row r="34" spans="1:36" ht="45" x14ac:dyDescent="0.25">
      <c r="A34" s="21">
        <v>2019</v>
      </c>
      <c r="B34" s="22">
        <v>2</v>
      </c>
      <c r="C34" s="22" t="s">
        <v>328</v>
      </c>
      <c r="D34" s="22" t="s">
        <v>107</v>
      </c>
      <c r="E34" s="22">
        <v>8100</v>
      </c>
      <c r="F34" s="22" t="s">
        <v>329</v>
      </c>
      <c r="G34" s="22" t="s">
        <v>673</v>
      </c>
      <c r="H34" s="23" t="s">
        <v>330</v>
      </c>
      <c r="I34" s="22">
        <v>31</v>
      </c>
      <c r="J34" s="22" t="s">
        <v>110</v>
      </c>
      <c r="K34" s="22">
        <v>0</v>
      </c>
      <c r="L34" s="22" t="s">
        <v>111</v>
      </c>
      <c r="M34" s="22" t="s">
        <v>112</v>
      </c>
      <c r="N34" s="22" t="s">
        <v>113</v>
      </c>
      <c r="O34" s="22" t="s">
        <v>114</v>
      </c>
      <c r="P34" s="22" t="s">
        <v>162</v>
      </c>
      <c r="Q34" s="22" t="s">
        <v>331</v>
      </c>
      <c r="R34" s="22" t="s">
        <v>117</v>
      </c>
      <c r="S34" s="22">
        <v>0</v>
      </c>
      <c r="T34" s="22">
        <v>0</v>
      </c>
      <c r="U34" s="22">
        <v>81</v>
      </c>
      <c r="V34" s="22" t="s">
        <v>257</v>
      </c>
      <c r="W34" s="22">
        <v>1</v>
      </c>
      <c r="X34" s="22" t="s">
        <v>332</v>
      </c>
      <c r="Y34" s="24">
        <v>43434</v>
      </c>
      <c r="Z34" s="24">
        <v>43440</v>
      </c>
      <c r="AA34" s="25">
        <v>8046.58</v>
      </c>
      <c r="AB34" s="25">
        <v>8046.58</v>
      </c>
      <c r="AC34" s="25">
        <v>8046.58</v>
      </c>
      <c r="AD34" s="25">
        <v>8046.58</v>
      </c>
      <c r="AE34" s="25">
        <v>8046.58</v>
      </c>
      <c r="AF34" s="22" t="s">
        <v>333</v>
      </c>
      <c r="AG34" s="22" t="s">
        <v>260</v>
      </c>
      <c r="AH34" s="22" t="s">
        <v>334</v>
      </c>
      <c r="AI34" s="23" t="s">
        <v>124</v>
      </c>
      <c r="AJ34" s="26" t="s">
        <v>125</v>
      </c>
    </row>
    <row r="35" spans="1:36" ht="30" x14ac:dyDescent="0.25">
      <c r="A35" s="21">
        <v>2019</v>
      </c>
      <c r="B35" s="22">
        <v>2</v>
      </c>
      <c r="C35" s="22" t="s">
        <v>340</v>
      </c>
      <c r="D35" s="22" t="s">
        <v>107</v>
      </c>
      <c r="E35" s="22">
        <v>520000</v>
      </c>
      <c r="F35" s="22" t="s">
        <v>341</v>
      </c>
      <c r="G35" s="22" t="s">
        <v>686</v>
      </c>
      <c r="H35" s="23" t="s">
        <v>342</v>
      </c>
      <c r="I35" s="22">
        <v>31</v>
      </c>
      <c r="J35" s="22" t="s">
        <v>110</v>
      </c>
      <c r="K35" s="22">
        <v>0</v>
      </c>
      <c r="L35" s="22" t="s">
        <v>111</v>
      </c>
      <c r="M35" s="22" t="s">
        <v>112</v>
      </c>
      <c r="N35" s="22" t="s">
        <v>113</v>
      </c>
      <c r="O35" s="22" t="s">
        <v>114</v>
      </c>
      <c r="P35" s="22" t="s">
        <v>115</v>
      </c>
      <c r="Q35" s="22" t="s">
        <v>343</v>
      </c>
      <c r="R35" s="22" t="s">
        <v>117</v>
      </c>
      <c r="S35" s="22">
        <v>0</v>
      </c>
      <c r="T35" s="22">
        <v>0</v>
      </c>
      <c r="U35" s="22">
        <v>145</v>
      </c>
      <c r="V35" s="22" t="s">
        <v>118</v>
      </c>
      <c r="W35" s="22">
        <v>1</v>
      </c>
      <c r="X35" s="22" t="s">
        <v>344</v>
      </c>
      <c r="Y35" s="24">
        <v>43151</v>
      </c>
      <c r="Z35" s="22" t="s">
        <v>120</v>
      </c>
      <c r="AA35" s="25">
        <v>431282.18</v>
      </c>
      <c r="AB35" s="25">
        <v>431282.18</v>
      </c>
      <c r="AC35" s="25">
        <v>431282.18</v>
      </c>
      <c r="AD35" s="25">
        <v>431282.18</v>
      </c>
      <c r="AE35" s="25">
        <v>431282.18</v>
      </c>
      <c r="AF35" s="22" t="s">
        <v>345</v>
      </c>
      <c r="AG35" s="22" t="s">
        <v>122</v>
      </c>
      <c r="AH35" s="22" t="s">
        <v>346</v>
      </c>
      <c r="AI35" s="23" t="s">
        <v>124</v>
      </c>
      <c r="AJ35" s="26" t="s">
        <v>125</v>
      </c>
    </row>
    <row r="36" spans="1:36" ht="30" x14ac:dyDescent="0.25">
      <c r="A36" s="21">
        <v>2019</v>
      </c>
      <c r="B36" s="22">
        <v>2</v>
      </c>
      <c r="C36" s="22" t="s">
        <v>347</v>
      </c>
      <c r="D36" s="22" t="s">
        <v>107</v>
      </c>
      <c r="E36" s="22">
        <v>520000</v>
      </c>
      <c r="F36" s="22" t="s">
        <v>348</v>
      </c>
      <c r="G36" s="22" t="s">
        <v>688</v>
      </c>
      <c r="H36" s="23" t="s">
        <v>349</v>
      </c>
      <c r="I36" s="22">
        <v>31</v>
      </c>
      <c r="J36" s="22" t="s">
        <v>110</v>
      </c>
      <c r="K36" s="22">
        <v>0</v>
      </c>
      <c r="L36" s="22" t="s">
        <v>111</v>
      </c>
      <c r="M36" s="22" t="s">
        <v>112</v>
      </c>
      <c r="N36" s="22" t="s">
        <v>113</v>
      </c>
      <c r="O36" s="22" t="s">
        <v>114</v>
      </c>
      <c r="P36" s="22" t="s">
        <v>115</v>
      </c>
      <c r="Q36" s="22" t="s">
        <v>350</v>
      </c>
      <c r="R36" s="22" t="s">
        <v>117</v>
      </c>
      <c r="S36" s="22">
        <v>0</v>
      </c>
      <c r="T36" s="22">
        <v>0</v>
      </c>
      <c r="U36" s="22">
        <v>135</v>
      </c>
      <c r="V36" s="22" t="s">
        <v>118</v>
      </c>
      <c r="W36" s="22">
        <v>1</v>
      </c>
      <c r="X36" s="22" t="s">
        <v>351</v>
      </c>
      <c r="Y36" s="24">
        <v>43157</v>
      </c>
      <c r="Z36" s="22" t="s">
        <v>120</v>
      </c>
      <c r="AA36" s="25">
        <v>479075.3</v>
      </c>
      <c r="AB36" s="25">
        <v>479075.3</v>
      </c>
      <c r="AC36" s="25">
        <v>479075.3</v>
      </c>
      <c r="AD36" s="25">
        <v>479075.3</v>
      </c>
      <c r="AE36" s="25">
        <v>479075.3</v>
      </c>
      <c r="AF36" s="22" t="s">
        <v>352</v>
      </c>
      <c r="AG36" s="22" t="s">
        <v>122</v>
      </c>
      <c r="AH36" s="22" t="s">
        <v>353</v>
      </c>
      <c r="AI36" s="23" t="s">
        <v>124</v>
      </c>
      <c r="AJ36" s="26" t="s">
        <v>125</v>
      </c>
    </row>
    <row r="37" spans="1:36" ht="30" x14ac:dyDescent="0.25">
      <c r="A37" s="21">
        <v>2019</v>
      </c>
      <c r="B37" s="22">
        <v>2</v>
      </c>
      <c r="C37" s="22" t="s">
        <v>354</v>
      </c>
      <c r="D37" s="22" t="s">
        <v>107</v>
      </c>
      <c r="E37" s="22">
        <v>520000</v>
      </c>
      <c r="F37" s="22" t="s">
        <v>355</v>
      </c>
      <c r="G37" s="22" t="s">
        <v>690</v>
      </c>
      <c r="H37" s="23" t="s">
        <v>356</v>
      </c>
      <c r="I37" s="22">
        <v>31</v>
      </c>
      <c r="J37" s="22" t="s">
        <v>110</v>
      </c>
      <c r="K37" s="22">
        <v>0</v>
      </c>
      <c r="L37" s="22" t="s">
        <v>111</v>
      </c>
      <c r="M37" s="22" t="s">
        <v>112</v>
      </c>
      <c r="N37" s="22" t="s">
        <v>113</v>
      </c>
      <c r="O37" s="22" t="s">
        <v>114</v>
      </c>
      <c r="P37" s="22" t="s">
        <v>115</v>
      </c>
      <c r="Q37" s="22" t="s">
        <v>357</v>
      </c>
      <c r="R37" s="22" t="s">
        <v>117</v>
      </c>
      <c r="S37" s="22">
        <v>0</v>
      </c>
      <c r="T37" s="22">
        <v>0</v>
      </c>
      <c r="U37" s="22">
        <v>145</v>
      </c>
      <c r="V37" s="22" t="s">
        <v>118</v>
      </c>
      <c r="W37" s="22">
        <v>1</v>
      </c>
      <c r="X37" s="22" t="s">
        <v>358</v>
      </c>
      <c r="Y37" s="24">
        <v>43159</v>
      </c>
      <c r="Z37" s="22" t="s">
        <v>120</v>
      </c>
      <c r="AA37" s="25">
        <v>490313.23</v>
      </c>
      <c r="AB37" s="25">
        <v>490313.23</v>
      </c>
      <c r="AC37" s="25">
        <v>490313.23</v>
      </c>
      <c r="AD37" s="25">
        <v>490313.23</v>
      </c>
      <c r="AE37" s="25">
        <v>490313.23</v>
      </c>
      <c r="AF37" s="22" t="s">
        <v>359</v>
      </c>
      <c r="AG37" s="22" t="s">
        <v>122</v>
      </c>
      <c r="AH37" s="22" t="s">
        <v>360</v>
      </c>
      <c r="AI37" s="23" t="s">
        <v>124</v>
      </c>
      <c r="AJ37" s="26" t="s">
        <v>125</v>
      </c>
    </row>
    <row r="38" spans="1:36" ht="45" x14ac:dyDescent="0.25">
      <c r="A38" s="21">
        <v>2019</v>
      </c>
      <c r="B38" s="22">
        <v>2</v>
      </c>
      <c r="C38" s="22" t="s">
        <v>361</v>
      </c>
      <c r="D38" s="22" t="s">
        <v>107</v>
      </c>
      <c r="E38" s="22">
        <v>11342500</v>
      </c>
      <c r="F38" s="22" t="s">
        <v>362</v>
      </c>
      <c r="G38" s="22" t="s">
        <v>692</v>
      </c>
      <c r="H38" s="23" t="s">
        <v>363</v>
      </c>
      <c r="I38" s="22">
        <v>31</v>
      </c>
      <c r="J38" s="22" t="s">
        <v>110</v>
      </c>
      <c r="K38" s="22">
        <v>0</v>
      </c>
      <c r="L38" s="22" t="s">
        <v>111</v>
      </c>
      <c r="M38" s="22" t="s">
        <v>112</v>
      </c>
      <c r="N38" s="22" t="s">
        <v>113</v>
      </c>
      <c r="O38" s="22" t="s">
        <v>114</v>
      </c>
      <c r="P38" s="22" t="s">
        <v>115</v>
      </c>
      <c r="Q38" s="22" t="s">
        <v>364</v>
      </c>
      <c r="R38" s="22" t="s">
        <v>117</v>
      </c>
      <c r="S38" s="22">
        <v>0</v>
      </c>
      <c r="T38" s="22">
        <v>0</v>
      </c>
      <c r="U38" s="22">
        <v>120</v>
      </c>
      <c r="V38" s="22" t="s">
        <v>118</v>
      </c>
      <c r="W38" s="22">
        <v>1</v>
      </c>
      <c r="X38" s="22" t="s">
        <v>365</v>
      </c>
      <c r="Y38" s="24">
        <v>43164</v>
      </c>
      <c r="Z38" s="22" t="s">
        <v>120</v>
      </c>
      <c r="AA38" s="25">
        <v>10432807.380000001</v>
      </c>
      <c r="AB38" s="25">
        <v>10432807.380000001</v>
      </c>
      <c r="AC38" s="25">
        <v>10432807.380000001</v>
      </c>
      <c r="AD38" s="25">
        <v>10432807.380000001</v>
      </c>
      <c r="AE38" s="25">
        <v>10432807.380000001</v>
      </c>
      <c r="AF38" s="22" t="s">
        <v>366</v>
      </c>
      <c r="AG38" s="22" t="s">
        <v>122</v>
      </c>
      <c r="AH38" s="22" t="s">
        <v>367</v>
      </c>
      <c r="AI38" s="23" t="s">
        <v>124</v>
      </c>
      <c r="AJ38" s="26" t="s">
        <v>125</v>
      </c>
    </row>
    <row r="39" spans="1:36" ht="30" x14ac:dyDescent="0.25">
      <c r="A39" s="21">
        <v>2019</v>
      </c>
      <c r="B39" s="22">
        <v>2</v>
      </c>
      <c r="C39" s="22" t="s">
        <v>368</v>
      </c>
      <c r="D39" s="22" t="s">
        <v>107</v>
      </c>
      <c r="E39" s="22">
        <v>520000</v>
      </c>
      <c r="F39" s="22" t="s">
        <v>369</v>
      </c>
      <c r="G39" s="22" t="s">
        <v>694</v>
      </c>
      <c r="H39" s="23" t="s">
        <v>370</v>
      </c>
      <c r="I39" s="22">
        <v>31</v>
      </c>
      <c r="J39" s="22" t="s">
        <v>110</v>
      </c>
      <c r="K39" s="22">
        <v>0</v>
      </c>
      <c r="L39" s="22" t="s">
        <v>111</v>
      </c>
      <c r="M39" s="22" t="s">
        <v>112</v>
      </c>
      <c r="N39" s="22" t="s">
        <v>113</v>
      </c>
      <c r="O39" s="22" t="s">
        <v>114</v>
      </c>
      <c r="P39" s="22" t="s">
        <v>115</v>
      </c>
      <c r="Q39" s="22" t="s">
        <v>371</v>
      </c>
      <c r="R39" s="22" t="s">
        <v>117</v>
      </c>
      <c r="S39" s="22">
        <v>0</v>
      </c>
      <c r="T39" s="22">
        <v>0</v>
      </c>
      <c r="U39" s="22">
        <v>85</v>
      </c>
      <c r="V39" s="22" t="s">
        <v>118</v>
      </c>
      <c r="W39" s="22">
        <v>1</v>
      </c>
      <c r="X39" s="22" t="s">
        <v>372</v>
      </c>
      <c r="Y39" s="24">
        <v>43164</v>
      </c>
      <c r="Z39" s="22" t="s">
        <v>120</v>
      </c>
      <c r="AA39" s="25">
        <v>486408.55</v>
      </c>
      <c r="AB39" s="25">
        <v>486408.55</v>
      </c>
      <c r="AC39" s="25">
        <v>486408.55</v>
      </c>
      <c r="AD39" s="25">
        <v>486408.55</v>
      </c>
      <c r="AE39" s="25">
        <v>486408.55</v>
      </c>
      <c r="AF39" s="22" t="s">
        <v>373</v>
      </c>
      <c r="AG39" s="22" t="s">
        <v>122</v>
      </c>
      <c r="AH39" s="22" t="s">
        <v>374</v>
      </c>
      <c r="AI39" s="23" t="s">
        <v>124</v>
      </c>
      <c r="AJ39" s="26" t="s">
        <v>125</v>
      </c>
    </row>
    <row r="40" spans="1:36" ht="30" x14ac:dyDescent="0.25">
      <c r="A40" s="21">
        <v>2019</v>
      </c>
      <c r="B40" s="22">
        <v>2</v>
      </c>
      <c r="C40" s="22" t="s">
        <v>375</v>
      </c>
      <c r="D40" s="22" t="s">
        <v>107</v>
      </c>
      <c r="E40" s="22">
        <v>520000</v>
      </c>
      <c r="F40" s="22" t="s">
        <v>376</v>
      </c>
      <c r="G40" s="22" t="s">
        <v>696</v>
      </c>
      <c r="H40" s="23" t="s">
        <v>377</v>
      </c>
      <c r="I40" s="22">
        <v>31</v>
      </c>
      <c r="J40" s="22" t="s">
        <v>110</v>
      </c>
      <c r="K40" s="22">
        <v>0</v>
      </c>
      <c r="L40" s="22" t="s">
        <v>111</v>
      </c>
      <c r="M40" s="22" t="s">
        <v>112</v>
      </c>
      <c r="N40" s="22" t="s">
        <v>113</v>
      </c>
      <c r="O40" s="22" t="s">
        <v>114</v>
      </c>
      <c r="P40" s="22" t="s">
        <v>115</v>
      </c>
      <c r="Q40" s="22" t="s">
        <v>378</v>
      </c>
      <c r="R40" s="22" t="s">
        <v>117</v>
      </c>
      <c r="S40" s="22">
        <v>0</v>
      </c>
      <c r="T40" s="22">
        <v>0</v>
      </c>
      <c r="U40" s="22">
        <v>135</v>
      </c>
      <c r="V40" s="22" t="s">
        <v>118</v>
      </c>
      <c r="W40" s="22">
        <v>1</v>
      </c>
      <c r="X40" s="22" t="s">
        <v>379</v>
      </c>
      <c r="Y40" s="24">
        <v>43154</v>
      </c>
      <c r="Z40" s="22" t="s">
        <v>120</v>
      </c>
      <c r="AA40" s="25">
        <v>472723.58</v>
      </c>
      <c r="AB40" s="25">
        <v>472723.58</v>
      </c>
      <c r="AC40" s="25">
        <v>472723.58</v>
      </c>
      <c r="AD40" s="25">
        <v>472723.58</v>
      </c>
      <c r="AE40" s="25">
        <v>472723.58</v>
      </c>
      <c r="AF40" s="22" t="s">
        <v>380</v>
      </c>
      <c r="AG40" s="22" t="s">
        <v>122</v>
      </c>
      <c r="AH40" s="22" t="s">
        <v>381</v>
      </c>
      <c r="AI40" s="23" t="s">
        <v>124</v>
      </c>
      <c r="AJ40" s="26" t="s">
        <v>125</v>
      </c>
    </row>
    <row r="41" spans="1:36" ht="30" x14ac:dyDescent="0.25">
      <c r="A41" s="21">
        <v>2019</v>
      </c>
      <c r="B41" s="22">
        <v>2</v>
      </c>
      <c r="C41" s="22" t="s">
        <v>382</v>
      </c>
      <c r="D41" s="22" t="s">
        <v>107</v>
      </c>
      <c r="E41" s="22">
        <v>850000</v>
      </c>
      <c r="F41" s="22" t="s">
        <v>383</v>
      </c>
      <c r="G41" s="22" t="s">
        <v>698</v>
      </c>
      <c r="H41" s="23" t="s">
        <v>384</v>
      </c>
      <c r="I41" s="22">
        <v>31</v>
      </c>
      <c r="J41" s="22" t="s">
        <v>110</v>
      </c>
      <c r="K41" s="22">
        <v>0</v>
      </c>
      <c r="L41" s="22" t="s">
        <v>111</v>
      </c>
      <c r="M41" s="22" t="s">
        <v>112</v>
      </c>
      <c r="N41" s="22" t="s">
        <v>113</v>
      </c>
      <c r="O41" s="22" t="s">
        <v>114</v>
      </c>
      <c r="P41" s="22" t="s">
        <v>212</v>
      </c>
      <c r="Q41" s="22" t="s">
        <v>385</v>
      </c>
      <c r="R41" s="22" t="s">
        <v>117</v>
      </c>
      <c r="S41" s="22">
        <v>0</v>
      </c>
      <c r="T41" s="22">
        <v>0</v>
      </c>
      <c r="U41" s="22">
        <v>0</v>
      </c>
      <c r="V41" s="22" t="s">
        <v>257</v>
      </c>
      <c r="W41" s="22">
        <v>1</v>
      </c>
      <c r="X41" s="22" t="s">
        <v>386</v>
      </c>
      <c r="Y41" s="24">
        <v>43252</v>
      </c>
      <c r="Z41" s="24">
        <v>43313</v>
      </c>
      <c r="AA41" s="25">
        <v>810527.33</v>
      </c>
      <c r="AB41" s="25">
        <v>810527.33</v>
      </c>
      <c r="AC41" s="25">
        <v>810527.33</v>
      </c>
      <c r="AD41" s="25">
        <v>810527.33</v>
      </c>
      <c r="AE41" s="25">
        <v>810527.33</v>
      </c>
      <c r="AF41" s="22" t="s">
        <v>387</v>
      </c>
      <c r="AG41" s="22" t="s">
        <v>260</v>
      </c>
      <c r="AH41" s="22" t="s">
        <v>388</v>
      </c>
      <c r="AI41" s="23" t="s">
        <v>124</v>
      </c>
      <c r="AJ41" s="26" t="s">
        <v>125</v>
      </c>
    </row>
    <row r="42" spans="1:36" ht="30" x14ac:dyDescent="0.25">
      <c r="A42" s="21">
        <v>2019</v>
      </c>
      <c r="B42" s="22">
        <v>2</v>
      </c>
      <c r="C42" s="22" t="s">
        <v>389</v>
      </c>
      <c r="D42" s="22" t="s">
        <v>107</v>
      </c>
      <c r="E42" s="22">
        <v>457040</v>
      </c>
      <c r="F42" s="22" t="s">
        <v>390</v>
      </c>
      <c r="G42" s="22" t="s">
        <v>700</v>
      </c>
      <c r="H42" s="23" t="s">
        <v>391</v>
      </c>
      <c r="I42" s="22">
        <v>31</v>
      </c>
      <c r="J42" s="22" t="s">
        <v>110</v>
      </c>
      <c r="K42" s="22">
        <v>0</v>
      </c>
      <c r="L42" s="22" t="s">
        <v>111</v>
      </c>
      <c r="M42" s="22" t="s">
        <v>112</v>
      </c>
      <c r="N42" s="22" t="s">
        <v>113</v>
      </c>
      <c r="O42" s="22" t="s">
        <v>114</v>
      </c>
      <c r="P42" s="22" t="s">
        <v>162</v>
      </c>
      <c r="Q42" s="22" t="s">
        <v>392</v>
      </c>
      <c r="R42" s="22" t="s">
        <v>117</v>
      </c>
      <c r="S42" s="22">
        <v>0</v>
      </c>
      <c r="T42" s="22">
        <v>0</v>
      </c>
      <c r="U42" s="22">
        <v>507</v>
      </c>
      <c r="V42" s="22" t="s">
        <v>393</v>
      </c>
      <c r="W42" s="22">
        <v>1</v>
      </c>
      <c r="X42" s="22" t="s">
        <v>394</v>
      </c>
      <c r="Y42" s="24">
        <v>43467</v>
      </c>
      <c r="Z42" s="24">
        <v>43529</v>
      </c>
      <c r="AA42" s="25">
        <v>435164.19</v>
      </c>
      <c r="AB42" s="25">
        <v>435164.19</v>
      </c>
      <c r="AC42" s="25">
        <v>435164.19</v>
      </c>
      <c r="AD42" s="25">
        <v>435164.19</v>
      </c>
      <c r="AE42" s="25">
        <v>435164.19</v>
      </c>
      <c r="AF42" s="22" t="s">
        <v>395</v>
      </c>
      <c r="AG42" s="22" t="s">
        <v>396</v>
      </c>
      <c r="AH42" s="22" t="s">
        <v>397</v>
      </c>
      <c r="AI42" s="23" t="s">
        <v>124</v>
      </c>
      <c r="AJ42" s="26" t="s">
        <v>125</v>
      </c>
    </row>
    <row r="43" spans="1:36" ht="60" x14ac:dyDescent="0.25">
      <c r="A43" s="21">
        <v>2019</v>
      </c>
      <c r="B43" s="22">
        <v>2</v>
      </c>
      <c r="C43" s="22" t="s">
        <v>400</v>
      </c>
      <c r="D43" s="22" t="s">
        <v>107</v>
      </c>
      <c r="E43" s="22">
        <v>7202500</v>
      </c>
      <c r="F43" s="22" t="s">
        <v>401</v>
      </c>
      <c r="G43" s="22" t="s">
        <v>706</v>
      </c>
      <c r="H43" s="23" t="s">
        <v>402</v>
      </c>
      <c r="I43" s="22">
        <v>31</v>
      </c>
      <c r="J43" s="22" t="s">
        <v>110</v>
      </c>
      <c r="K43" s="22">
        <v>0</v>
      </c>
      <c r="L43" s="22" t="s">
        <v>111</v>
      </c>
      <c r="M43" s="22" t="s">
        <v>112</v>
      </c>
      <c r="N43" s="22" t="s">
        <v>113</v>
      </c>
      <c r="O43" s="22" t="s">
        <v>114</v>
      </c>
      <c r="P43" s="22" t="s">
        <v>115</v>
      </c>
      <c r="Q43" s="22" t="s">
        <v>403</v>
      </c>
      <c r="R43" s="22" t="s">
        <v>117</v>
      </c>
      <c r="S43" s="22">
        <v>0</v>
      </c>
      <c r="T43" s="22">
        <v>0</v>
      </c>
      <c r="U43" s="22">
        <v>178</v>
      </c>
      <c r="V43" s="22" t="s">
        <v>118</v>
      </c>
      <c r="W43" s="22">
        <v>1</v>
      </c>
      <c r="X43" s="22" t="s">
        <v>404</v>
      </c>
      <c r="Y43" s="24">
        <v>43151</v>
      </c>
      <c r="Z43" s="22" t="s">
        <v>120</v>
      </c>
      <c r="AA43" s="25">
        <v>6386571.0800000001</v>
      </c>
      <c r="AB43" s="25">
        <v>6386571.0800000001</v>
      </c>
      <c r="AC43" s="25">
        <v>6386571.0800000001</v>
      </c>
      <c r="AD43" s="25">
        <v>6386571.0800000001</v>
      </c>
      <c r="AE43" s="25">
        <v>6386571.0800000001</v>
      </c>
      <c r="AF43" s="22" t="s">
        <v>405</v>
      </c>
      <c r="AG43" s="22" t="s">
        <v>122</v>
      </c>
      <c r="AH43" s="22" t="s">
        <v>406</v>
      </c>
      <c r="AI43" s="23" t="s">
        <v>124</v>
      </c>
      <c r="AJ43" s="26" t="s">
        <v>125</v>
      </c>
    </row>
    <row r="44" spans="1:36" ht="30" x14ac:dyDescent="0.25">
      <c r="A44" s="21">
        <v>2019</v>
      </c>
      <c r="B44" s="22">
        <v>2</v>
      </c>
      <c r="C44" s="22" t="s">
        <v>407</v>
      </c>
      <c r="D44" s="22" t="s">
        <v>107</v>
      </c>
      <c r="E44" s="22">
        <v>520000</v>
      </c>
      <c r="F44" s="22" t="s">
        <v>408</v>
      </c>
      <c r="G44" s="22" t="s">
        <v>708</v>
      </c>
      <c r="H44" s="23" t="s">
        <v>409</v>
      </c>
      <c r="I44" s="22">
        <v>31</v>
      </c>
      <c r="J44" s="22" t="s">
        <v>110</v>
      </c>
      <c r="K44" s="22">
        <v>0</v>
      </c>
      <c r="L44" s="22" t="s">
        <v>111</v>
      </c>
      <c r="M44" s="22" t="s">
        <v>112</v>
      </c>
      <c r="N44" s="22" t="s">
        <v>113</v>
      </c>
      <c r="O44" s="22" t="s">
        <v>114</v>
      </c>
      <c r="P44" s="22" t="s">
        <v>115</v>
      </c>
      <c r="Q44" s="22" t="s">
        <v>410</v>
      </c>
      <c r="R44" s="22" t="s">
        <v>117</v>
      </c>
      <c r="S44" s="22">
        <v>0</v>
      </c>
      <c r="T44" s="22">
        <v>0</v>
      </c>
      <c r="U44" s="22">
        <v>125</v>
      </c>
      <c r="V44" s="22" t="s">
        <v>118</v>
      </c>
      <c r="W44" s="22">
        <v>1</v>
      </c>
      <c r="X44" s="22" t="s">
        <v>411</v>
      </c>
      <c r="Y44" s="24">
        <v>43151</v>
      </c>
      <c r="Z44" s="22" t="s">
        <v>120</v>
      </c>
      <c r="AA44" s="25">
        <v>502559.63</v>
      </c>
      <c r="AB44" s="25">
        <v>502559.63</v>
      </c>
      <c r="AC44" s="25">
        <v>502559.63</v>
      </c>
      <c r="AD44" s="25">
        <v>502559.63</v>
      </c>
      <c r="AE44" s="25">
        <v>502559.63</v>
      </c>
      <c r="AF44" s="22" t="s">
        <v>412</v>
      </c>
      <c r="AG44" s="22" t="s">
        <v>122</v>
      </c>
      <c r="AH44" s="22" t="s">
        <v>413</v>
      </c>
      <c r="AI44" s="23" t="s">
        <v>124</v>
      </c>
      <c r="AJ44" s="26" t="s">
        <v>125</v>
      </c>
    </row>
    <row r="45" spans="1:36" ht="30" x14ac:dyDescent="0.25">
      <c r="A45" s="21">
        <v>2019</v>
      </c>
      <c r="B45" s="22">
        <v>2</v>
      </c>
      <c r="C45" s="22" t="s">
        <v>414</v>
      </c>
      <c r="D45" s="22" t="s">
        <v>107</v>
      </c>
      <c r="E45" s="22">
        <v>520000</v>
      </c>
      <c r="F45" s="22" t="s">
        <v>415</v>
      </c>
      <c r="G45" s="22" t="s">
        <v>710</v>
      </c>
      <c r="H45" s="23" t="s">
        <v>416</v>
      </c>
      <c r="I45" s="22">
        <v>31</v>
      </c>
      <c r="J45" s="22" t="s">
        <v>110</v>
      </c>
      <c r="K45" s="22">
        <v>0</v>
      </c>
      <c r="L45" s="22" t="s">
        <v>111</v>
      </c>
      <c r="M45" s="22" t="s">
        <v>112</v>
      </c>
      <c r="N45" s="22" t="s">
        <v>113</v>
      </c>
      <c r="O45" s="22" t="s">
        <v>114</v>
      </c>
      <c r="P45" s="22" t="s">
        <v>115</v>
      </c>
      <c r="Q45" s="22" t="s">
        <v>417</v>
      </c>
      <c r="R45" s="22" t="s">
        <v>117</v>
      </c>
      <c r="S45" s="22">
        <v>0</v>
      </c>
      <c r="T45" s="22">
        <v>0</v>
      </c>
      <c r="U45" s="22">
        <v>130</v>
      </c>
      <c r="V45" s="22" t="s">
        <v>118</v>
      </c>
      <c r="W45" s="22">
        <v>1</v>
      </c>
      <c r="X45" s="22" t="s">
        <v>418</v>
      </c>
      <c r="Y45" s="24">
        <v>43157</v>
      </c>
      <c r="Z45" s="22" t="s">
        <v>120</v>
      </c>
      <c r="AA45" s="25">
        <v>470118</v>
      </c>
      <c r="AB45" s="25">
        <v>470118</v>
      </c>
      <c r="AC45" s="25">
        <v>470118</v>
      </c>
      <c r="AD45" s="25">
        <v>470118</v>
      </c>
      <c r="AE45" s="25">
        <v>470118</v>
      </c>
      <c r="AF45" s="22" t="s">
        <v>419</v>
      </c>
      <c r="AG45" s="22" t="s">
        <v>122</v>
      </c>
      <c r="AH45" s="22" t="s">
        <v>420</v>
      </c>
      <c r="AI45" s="23" t="s">
        <v>124</v>
      </c>
      <c r="AJ45" s="26" t="s">
        <v>125</v>
      </c>
    </row>
    <row r="46" spans="1:36" ht="30" x14ac:dyDescent="0.25">
      <c r="A46" s="21">
        <v>2019</v>
      </c>
      <c r="B46" s="22">
        <v>2</v>
      </c>
      <c r="C46" s="22" t="s">
        <v>421</v>
      </c>
      <c r="D46" s="22" t="s">
        <v>107</v>
      </c>
      <c r="E46" s="22">
        <v>520000</v>
      </c>
      <c r="F46" s="22" t="s">
        <v>422</v>
      </c>
      <c r="G46" s="22" t="s">
        <v>711</v>
      </c>
      <c r="H46" s="23" t="s">
        <v>423</v>
      </c>
      <c r="I46" s="22">
        <v>31</v>
      </c>
      <c r="J46" s="22" t="s">
        <v>110</v>
      </c>
      <c r="K46" s="22">
        <v>0</v>
      </c>
      <c r="L46" s="22" t="s">
        <v>111</v>
      </c>
      <c r="M46" s="22" t="s">
        <v>112</v>
      </c>
      <c r="N46" s="22" t="s">
        <v>113</v>
      </c>
      <c r="O46" s="22" t="s">
        <v>114</v>
      </c>
      <c r="P46" s="22" t="s">
        <v>115</v>
      </c>
      <c r="Q46" s="22" t="s">
        <v>424</v>
      </c>
      <c r="R46" s="22" t="s">
        <v>117</v>
      </c>
      <c r="S46" s="22">
        <v>0</v>
      </c>
      <c r="T46" s="22">
        <v>0</v>
      </c>
      <c r="U46" s="22">
        <v>125</v>
      </c>
      <c r="V46" s="22" t="s">
        <v>118</v>
      </c>
      <c r="W46" s="22">
        <v>1</v>
      </c>
      <c r="X46" s="22" t="s">
        <v>425</v>
      </c>
      <c r="Y46" s="24">
        <v>43157</v>
      </c>
      <c r="Z46" s="22" t="s">
        <v>120</v>
      </c>
      <c r="AA46" s="25">
        <v>469823.8</v>
      </c>
      <c r="AB46" s="25">
        <v>469823.8</v>
      </c>
      <c r="AC46" s="25">
        <v>469823.8</v>
      </c>
      <c r="AD46" s="25">
        <v>469823.8</v>
      </c>
      <c r="AE46" s="25">
        <v>469823.8</v>
      </c>
      <c r="AF46" s="22" t="s">
        <v>426</v>
      </c>
      <c r="AG46" s="22" t="s">
        <v>122</v>
      </c>
      <c r="AH46" s="22" t="s">
        <v>427</v>
      </c>
      <c r="AI46" s="23" t="s">
        <v>124</v>
      </c>
      <c r="AJ46" s="26" t="s">
        <v>125</v>
      </c>
    </row>
    <row r="47" spans="1:36" ht="30" x14ac:dyDescent="0.25">
      <c r="A47" s="21">
        <v>2019</v>
      </c>
      <c r="B47" s="22">
        <v>2</v>
      </c>
      <c r="C47" s="22" t="s">
        <v>428</v>
      </c>
      <c r="D47" s="22" t="s">
        <v>107</v>
      </c>
      <c r="E47" s="22">
        <v>520000</v>
      </c>
      <c r="F47" s="22" t="s">
        <v>429</v>
      </c>
      <c r="G47" s="22" t="s">
        <v>713</v>
      </c>
      <c r="H47" s="23" t="s">
        <v>430</v>
      </c>
      <c r="I47" s="22">
        <v>31</v>
      </c>
      <c r="J47" s="22" t="s">
        <v>110</v>
      </c>
      <c r="K47" s="22">
        <v>0</v>
      </c>
      <c r="L47" s="22" t="s">
        <v>111</v>
      </c>
      <c r="M47" s="22" t="s">
        <v>112</v>
      </c>
      <c r="N47" s="22" t="s">
        <v>113</v>
      </c>
      <c r="O47" s="22" t="s">
        <v>114</v>
      </c>
      <c r="P47" s="22" t="s">
        <v>115</v>
      </c>
      <c r="Q47" s="22" t="s">
        <v>431</v>
      </c>
      <c r="R47" s="22" t="s">
        <v>117</v>
      </c>
      <c r="S47" s="22">
        <v>0</v>
      </c>
      <c r="T47" s="22">
        <v>0</v>
      </c>
      <c r="U47" s="22">
        <v>123</v>
      </c>
      <c r="V47" s="22" t="s">
        <v>118</v>
      </c>
      <c r="W47" s="22">
        <v>1</v>
      </c>
      <c r="X47" s="22" t="s">
        <v>432</v>
      </c>
      <c r="Y47" s="24">
        <v>43157</v>
      </c>
      <c r="Z47" s="22" t="s">
        <v>120</v>
      </c>
      <c r="AA47" s="25">
        <v>471022.72</v>
      </c>
      <c r="AB47" s="25">
        <v>471022.72</v>
      </c>
      <c r="AC47" s="25">
        <v>471022.72</v>
      </c>
      <c r="AD47" s="25">
        <v>471022.72</v>
      </c>
      <c r="AE47" s="25">
        <v>471022.72</v>
      </c>
      <c r="AF47" s="22" t="s">
        <v>433</v>
      </c>
      <c r="AG47" s="22" t="s">
        <v>122</v>
      </c>
      <c r="AH47" s="22" t="s">
        <v>434</v>
      </c>
      <c r="AI47" s="23" t="s">
        <v>124</v>
      </c>
      <c r="AJ47" s="26" t="s">
        <v>125</v>
      </c>
    </row>
    <row r="48" spans="1:36" ht="30" x14ac:dyDescent="0.25">
      <c r="A48" s="21">
        <v>2019</v>
      </c>
      <c r="B48" s="22">
        <v>2</v>
      </c>
      <c r="C48" s="22" t="s">
        <v>435</v>
      </c>
      <c r="D48" s="22" t="s">
        <v>107</v>
      </c>
      <c r="E48" s="22">
        <v>2600000</v>
      </c>
      <c r="F48" s="22" t="s">
        <v>436</v>
      </c>
      <c r="G48" s="22" t="s">
        <v>715</v>
      </c>
      <c r="H48" s="23" t="s">
        <v>437</v>
      </c>
      <c r="I48" s="22">
        <v>31</v>
      </c>
      <c r="J48" s="22" t="s">
        <v>110</v>
      </c>
      <c r="K48" s="22">
        <v>0</v>
      </c>
      <c r="L48" s="22" t="s">
        <v>111</v>
      </c>
      <c r="M48" s="22" t="s">
        <v>112</v>
      </c>
      <c r="N48" s="22" t="s">
        <v>113</v>
      </c>
      <c r="O48" s="22" t="s">
        <v>114</v>
      </c>
      <c r="P48" s="22" t="s">
        <v>115</v>
      </c>
      <c r="Q48" s="22" t="s">
        <v>438</v>
      </c>
      <c r="R48" s="22" t="s">
        <v>117</v>
      </c>
      <c r="S48" s="22">
        <v>0</v>
      </c>
      <c r="T48" s="22">
        <v>0</v>
      </c>
      <c r="U48" s="22">
        <v>95</v>
      </c>
      <c r="V48" s="22" t="s">
        <v>118</v>
      </c>
      <c r="W48" s="22">
        <v>1</v>
      </c>
      <c r="X48" s="22" t="s">
        <v>344</v>
      </c>
      <c r="Y48" s="24">
        <v>43159</v>
      </c>
      <c r="Z48" s="22" t="s">
        <v>120</v>
      </c>
      <c r="AA48" s="25">
        <v>2397564.5499999998</v>
      </c>
      <c r="AB48" s="25">
        <v>2397564.5499999998</v>
      </c>
      <c r="AC48" s="25">
        <v>2397564.5499999998</v>
      </c>
      <c r="AD48" s="25">
        <v>2397564.5499999998</v>
      </c>
      <c r="AE48" s="25">
        <v>2397564.5499999998</v>
      </c>
      <c r="AF48" s="22" t="s">
        <v>439</v>
      </c>
      <c r="AG48" s="22" t="s">
        <v>122</v>
      </c>
      <c r="AH48" s="22" t="s">
        <v>120</v>
      </c>
      <c r="AI48" s="23" t="s">
        <v>124</v>
      </c>
      <c r="AJ48" s="26" t="s">
        <v>125</v>
      </c>
    </row>
    <row r="49" spans="1:36" ht="30" x14ac:dyDescent="0.25">
      <c r="A49" s="21">
        <v>2019</v>
      </c>
      <c r="B49" s="22">
        <v>2</v>
      </c>
      <c r="C49" s="22" t="s">
        <v>440</v>
      </c>
      <c r="D49" s="22" t="s">
        <v>107</v>
      </c>
      <c r="E49" s="22">
        <v>520000</v>
      </c>
      <c r="F49" s="22" t="s">
        <v>441</v>
      </c>
      <c r="G49" s="22" t="s">
        <v>717</v>
      </c>
      <c r="H49" s="23" t="s">
        <v>442</v>
      </c>
      <c r="I49" s="22">
        <v>31</v>
      </c>
      <c r="J49" s="22" t="s">
        <v>110</v>
      </c>
      <c r="K49" s="22">
        <v>0</v>
      </c>
      <c r="L49" s="22" t="s">
        <v>111</v>
      </c>
      <c r="M49" s="22" t="s">
        <v>112</v>
      </c>
      <c r="N49" s="22" t="s">
        <v>113</v>
      </c>
      <c r="O49" s="22" t="s">
        <v>114</v>
      </c>
      <c r="P49" s="22" t="s">
        <v>115</v>
      </c>
      <c r="Q49" s="22" t="s">
        <v>443</v>
      </c>
      <c r="R49" s="22" t="s">
        <v>117</v>
      </c>
      <c r="S49" s="22">
        <v>0</v>
      </c>
      <c r="T49" s="22">
        <v>0</v>
      </c>
      <c r="U49" s="22">
        <v>95</v>
      </c>
      <c r="V49" s="22" t="s">
        <v>118</v>
      </c>
      <c r="W49" s="22">
        <v>1</v>
      </c>
      <c r="X49" s="22" t="s">
        <v>444</v>
      </c>
      <c r="Y49" s="24">
        <v>43159</v>
      </c>
      <c r="Z49" s="22" t="s">
        <v>120</v>
      </c>
      <c r="AA49" s="25">
        <v>641733.63</v>
      </c>
      <c r="AB49" s="25">
        <v>641733.63</v>
      </c>
      <c r="AC49" s="25">
        <v>641733.63</v>
      </c>
      <c r="AD49" s="25">
        <v>641733.63</v>
      </c>
      <c r="AE49" s="25">
        <v>641733.63</v>
      </c>
      <c r="AF49" s="22" t="s">
        <v>445</v>
      </c>
      <c r="AG49" s="22" t="s">
        <v>122</v>
      </c>
      <c r="AH49" s="22" t="s">
        <v>446</v>
      </c>
      <c r="AI49" s="23" t="s">
        <v>124</v>
      </c>
      <c r="AJ49" s="26" t="s">
        <v>125</v>
      </c>
    </row>
    <row r="50" spans="1:36" ht="30" x14ac:dyDescent="0.25">
      <c r="A50" s="21">
        <v>2019</v>
      </c>
      <c r="B50" s="22">
        <v>2</v>
      </c>
      <c r="C50" s="22" t="s">
        <v>447</v>
      </c>
      <c r="D50" s="22" t="s">
        <v>107</v>
      </c>
      <c r="E50" s="22">
        <v>520000</v>
      </c>
      <c r="F50" s="22" t="s">
        <v>448</v>
      </c>
      <c r="G50" s="22" t="s">
        <v>719</v>
      </c>
      <c r="H50" s="23" t="s">
        <v>449</v>
      </c>
      <c r="I50" s="22">
        <v>31</v>
      </c>
      <c r="J50" s="22" t="s">
        <v>110</v>
      </c>
      <c r="K50" s="22">
        <v>0</v>
      </c>
      <c r="L50" s="22" t="s">
        <v>111</v>
      </c>
      <c r="M50" s="22" t="s">
        <v>112</v>
      </c>
      <c r="N50" s="22" t="s">
        <v>113</v>
      </c>
      <c r="O50" s="22" t="s">
        <v>114</v>
      </c>
      <c r="P50" s="22" t="s">
        <v>115</v>
      </c>
      <c r="Q50" s="22" t="s">
        <v>450</v>
      </c>
      <c r="R50" s="22" t="s">
        <v>117</v>
      </c>
      <c r="S50" s="22">
        <v>0</v>
      </c>
      <c r="T50" s="22">
        <v>0</v>
      </c>
      <c r="U50" s="22">
        <v>85</v>
      </c>
      <c r="V50" s="22" t="s">
        <v>118</v>
      </c>
      <c r="W50" s="22">
        <v>1</v>
      </c>
      <c r="X50" s="22" t="s">
        <v>451</v>
      </c>
      <c r="Y50" s="24">
        <v>43159</v>
      </c>
      <c r="Z50" s="22" t="s">
        <v>120</v>
      </c>
      <c r="AA50" s="25">
        <v>476235.94</v>
      </c>
      <c r="AB50" s="25">
        <v>476235.94</v>
      </c>
      <c r="AC50" s="25">
        <v>476235.94</v>
      </c>
      <c r="AD50" s="25">
        <v>476235.94</v>
      </c>
      <c r="AE50" s="25">
        <v>476235.94</v>
      </c>
      <c r="AF50" s="22" t="s">
        <v>452</v>
      </c>
      <c r="AG50" s="22" t="s">
        <v>122</v>
      </c>
      <c r="AH50" s="22" t="s">
        <v>453</v>
      </c>
      <c r="AI50" s="23" t="s">
        <v>124</v>
      </c>
      <c r="AJ50" s="26" t="s">
        <v>125</v>
      </c>
    </row>
    <row r="51" spans="1:36" ht="30" x14ac:dyDescent="0.25">
      <c r="A51" s="21">
        <v>2019</v>
      </c>
      <c r="B51" s="22">
        <v>2</v>
      </c>
      <c r="C51" s="22" t="s">
        <v>454</v>
      </c>
      <c r="D51" s="22" t="s">
        <v>107</v>
      </c>
      <c r="E51" s="22">
        <v>520000</v>
      </c>
      <c r="F51" s="22" t="s">
        <v>455</v>
      </c>
      <c r="G51" s="22" t="s">
        <v>720</v>
      </c>
      <c r="H51" s="23" t="s">
        <v>456</v>
      </c>
      <c r="I51" s="22">
        <v>31</v>
      </c>
      <c r="J51" s="22" t="s">
        <v>110</v>
      </c>
      <c r="K51" s="22">
        <v>0</v>
      </c>
      <c r="L51" s="22" t="s">
        <v>111</v>
      </c>
      <c r="M51" s="22" t="s">
        <v>112</v>
      </c>
      <c r="N51" s="22" t="s">
        <v>113</v>
      </c>
      <c r="O51" s="22" t="s">
        <v>114</v>
      </c>
      <c r="P51" s="22" t="s">
        <v>115</v>
      </c>
      <c r="Q51" s="22" t="s">
        <v>155</v>
      </c>
      <c r="R51" s="22" t="s">
        <v>117</v>
      </c>
      <c r="S51" s="22">
        <v>0</v>
      </c>
      <c r="T51" s="22">
        <v>0</v>
      </c>
      <c r="U51" s="22">
        <v>95</v>
      </c>
      <c r="V51" s="22" t="s">
        <v>118</v>
      </c>
      <c r="W51" s="22">
        <v>1</v>
      </c>
      <c r="X51" s="22" t="s">
        <v>457</v>
      </c>
      <c r="Y51" s="24">
        <v>43164</v>
      </c>
      <c r="Z51" s="22" t="s">
        <v>120</v>
      </c>
      <c r="AA51" s="25">
        <v>462038.56</v>
      </c>
      <c r="AB51" s="25">
        <v>462038.56</v>
      </c>
      <c r="AC51" s="25">
        <v>462038.56</v>
      </c>
      <c r="AD51" s="25">
        <v>462038.56</v>
      </c>
      <c r="AE51" s="25">
        <v>462038.56</v>
      </c>
      <c r="AF51" s="22" t="s">
        <v>458</v>
      </c>
      <c r="AG51" s="22" t="s">
        <v>122</v>
      </c>
      <c r="AH51" s="22" t="s">
        <v>120</v>
      </c>
      <c r="AI51" s="23" t="s">
        <v>124</v>
      </c>
      <c r="AJ51" s="26" t="s">
        <v>125</v>
      </c>
    </row>
    <row r="52" spans="1:36" ht="60" x14ac:dyDescent="0.25">
      <c r="A52" s="27">
        <v>2019</v>
      </c>
      <c r="B52" s="28">
        <v>2</v>
      </c>
      <c r="C52" s="28" t="s">
        <v>459</v>
      </c>
      <c r="D52" s="28" t="s">
        <v>107</v>
      </c>
      <c r="E52" s="28">
        <v>5358000</v>
      </c>
      <c r="F52" s="28" t="s">
        <v>460</v>
      </c>
      <c r="G52" s="28" t="s">
        <v>722</v>
      </c>
      <c r="H52" s="29" t="s">
        <v>461</v>
      </c>
      <c r="I52" s="28">
        <v>31</v>
      </c>
      <c r="J52" s="28" t="s">
        <v>110</v>
      </c>
      <c r="K52" s="28">
        <v>0</v>
      </c>
      <c r="L52" s="28" t="s">
        <v>111</v>
      </c>
      <c r="M52" s="28" t="s">
        <v>112</v>
      </c>
      <c r="N52" s="28" t="s">
        <v>113</v>
      </c>
      <c r="O52" s="28" t="s">
        <v>114</v>
      </c>
      <c r="P52" s="28" t="s">
        <v>115</v>
      </c>
      <c r="Q52" s="28" t="s">
        <v>306</v>
      </c>
      <c r="R52" s="28" t="s">
        <v>117</v>
      </c>
      <c r="S52" s="28">
        <v>0</v>
      </c>
      <c r="T52" s="28">
        <v>0</v>
      </c>
      <c r="U52" s="28">
        <v>120</v>
      </c>
      <c r="V52" s="28" t="s">
        <v>118</v>
      </c>
      <c r="W52" s="28">
        <v>1</v>
      </c>
      <c r="X52" s="28" t="s">
        <v>156</v>
      </c>
      <c r="Y52" s="30">
        <v>43168</v>
      </c>
      <c r="Z52" s="28" t="s">
        <v>120</v>
      </c>
      <c r="AA52" s="31">
        <v>5100354.51</v>
      </c>
      <c r="AB52" s="31">
        <v>5100354.51</v>
      </c>
      <c r="AC52" s="31">
        <v>5100354.51</v>
      </c>
      <c r="AD52" s="31">
        <v>5100354.51</v>
      </c>
      <c r="AE52" s="31">
        <v>5100354.51</v>
      </c>
      <c r="AF52" s="28" t="s">
        <v>462</v>
      </c>
      <c r="AG52" s="28" t="s">
        <v>122</v>
      </c>
      <c r="AH52" s="28" t="s">
        <v>463</v>
      </c>
      <c r="AI52" s="29" t="s">
        <v>124</v>
      </c>
      <c r="AJ52" s="32" t="s">
        <v>125</v>
      </c>
    </row>
    <row r="53" spans="1:36" x14ac:dyDescent="0.25">
      <c r="AA53" s="14">
        <f>SUM(AA8:AA52)</f>
        <v>63148471.979999982</v>
      </c>
      <c r="AB53" s="14">
        <f>SUM(AB8:AB52)</f>
        <v>63148471.979999982</v>
      </c>
      <c r="AC53" s="14">
        <f>SUM(AC8:AC52)</f>
        <v>63148471.979999982</v>
      </c>
      <c r="AD53" s="14">
        <f>SUM(AD8:AD52)</f>
        <v>63148471.979999982</v>
      </c>
      <c r="AE53" s="14">
        <f>SUM(AE8:AE52)</f>
        <v>63148471.979999982</v>
      </c>
    </row>
    <row r="55" spans="1:36" x14ac:dyDescent="0.25">
      <c r="C55" t="s">
        <v>730</v>
      </c>
      <c r="G55" t="s">
        <v>731</v>
      </c>
      <c r="AA55" s="14">
        <v>5244881.74</v>
      </c>
      <c r="AB55" s="14">
        <v>5244881.74</v>
      </c>
      <c r="AC55" s="14">
        <v>5244881.74</v>
      </c>
      <c r="AD55" s="14">
        <v>5244881.74</v>
      </c>
      <c r="AE55" s="14">
        <v>5244881.74</v>
      </c>
      <c r="AI55" s="35" t="s">
        <v>124</v>
      </c>
    </row>
    <row r="56" spans="1:36" x14ac:dyDescent="0.25">
      <c r="C56" t="s">
        <v>732</v>
      </c>
      <c r="G56" t="s">
        <v>733</v>
      </c>
      <c r="AA56" s="14">
        <v>8139359.3499999996</v>
      </c>
      <c r="AB56" s="14">
        <v>8139359.3499999996</v>
      </c>
      <c r="AC56" s="14">
        <v>8139359.3499999996</v>
      </c>
      <c r="AD56" s="14">
        <v>8139359.3499999996</v>
      </c>
      <c r="AE56" s="14">
        <v>8139359.3499999996</v>
      </c>
      <c r="AI56" s="35" t="s">
        <v>124</v>
      </c>
    </row>
    <row r="57" spans="1:36" x14ac:dyDescent="0.25">
      <c r="C57" t="s">
        <v>734</v>
      </c>
      <c r="G57" t="s">
        <v>735</v>
      </c>
      <c r="AA57" s="14">
        <v>390837.97</v>
      </c>
      <c r="AB57" s="14">
        <v>390837.97</v>
      </c>
      <c r="AC57" s="14">
        <v>390837.97</v>
      </c>
      <c r="AD57" s="14">
        <v>390837.97</v>
      </c>
      <c r="AE57" s="14">
        <v>390837.97</v>
      </c>
      <c r="AI57" s="35" t="s">
        <v>124</v>
      </c>
    </row>
    <row r="58" spans="1:36" x14ac:dyDescent="0.25">
      <c r="C58" t="s">
        <v>737</v>
      </c>
      <c r="G58" t="s">
        <v>736</v>
      </c>
      <c r="AA58" s="14">
        <v>1039811.64</v>
      </c>
      <c r="AB58" s="14">
        <v>1039811.64</v>
      </c>
      <c r="AC58" s="14">
        <v>1039811.64</v>
      </c>
      <c r="AD58" s="14">
        <v>1039811.64</v>
      </c>
      <c r="AE58" s="14">
        <v>1039811.64</v>
      </c>
      <c r="AI58" s="35" t="s">
        <v>124</v>
      </c>
    </row>
    <row r="59" spans="1:36" x14ac:dyDescent="0.25">
      <c r="C59" t="s">
        <v>738</v>
      </c>
      <c r="G59" t="s">
        <v>739</v>
      </c>
      <c r="AA59" s="14">
        <v>484040.54</v>
      </c>
      <c r="AB59" s="14">
        <v>484040.54</v>
      </c>
      <c r="AC59" s="14">
        <v>484040.54</v>
      </c>
      <c r="AD59" s="14">
        <v>484040.54</v>
      </c>
      <c r="AE59" s="14">
        <v>484040.54</v>
      </c>
      <c r="AI59" s="35" t="s">
        <v>124</v>
      </c>
    </row>
    <row r="60" spans="1:36" x14ac:dyDescent="0.25">
      <c r="C60" t="s">
        <v>740</v>
      </c>
      <c r="G60" t="s">
        <v>741</v>
      </c>
      <c r="AA60" s="14">
        <v>502972.87</v>
      </c>
      <c r="AB60" s="14">
        <v>502972.87</v>
      </c>
      <c r="AC60" s="14">
        <v>502972.87</v>
      </c>
      <c r="AD60" s="14">
        <v>502972.87</v>
      </c>
      <c r="AE60" s="14">
        <v>502972.87</v>
      </c>
      <c r="AI60" s="35" t="s">
        <v>124</v>
      </c>
    </row>
    <row r="61" spans="1:36" x14ac:dyDescent="0.25">
      <c r="C61" t="s">
        <v>742</v>
      </c>
      <c r="G61" t="s">
        <v>743</v>
      </c>
      <c r="AA61" s="14">
        <v>442048.29</v>
      </c>
      <c r="AB61" s="14">
        <v>442048.29</v>
      </c>
      <c r="AC61" s="14">
        <v>442048.29</v>
      </c>
      <c r="AD61" s="14">
        <v>442048.29</v>
      </c>
      <c r="AE61" s="14">
        <v>442048.29</v>
      </c>
      <c r="AI61" s="35" t="s">
        <v>124</v>
      </c>
    </row>
    <row r="62" spans="1:36" x14ac:dyDescent="0.25">
      <c r="C62" t="s">
        <v>744</v>
      </c>
      <c r="G62" t="s">
        <v>745</v>
      </c>
      <c r="AA62" s="14">
        <v>1385913.86</v>
      </c>
      <c r="AB62" s="14">
        <v>1385913.86</v>
      </c>
      <c r="AC62" s="14">
        <v>1385913.86</v>
      </c>
      <c r="AD62" s="14">
        <v>1385913.86</v>
      </c>
      <c r="AE62" s="14">
        <v>1385913.86</v>
      </c>
      <c r="AI62" s="35" t="s">
        <v>124</v>
      </c>
    </row>
    <row r="63" spans="1:36" x14ac:dyDescent="0.25">
      <c r="C63" t="s">
        <v>746</v>
      </c>
      <c r="G63" t="s">
        <v>747</v>
      </c>
      <c r="AA63" s="14">
        <v>1800543.81</v>
      </c>
      <c r="AB63" s="14">
        <v>1800543.81</v>
      </c>
      <c r="AC63" s="14">
        <v>1800543.81</v>
      </c>
      <c r="AD63" s="14">
        <v>1800543.81</v>
      </c>
      <c r="AE63" s="14">
        <v>1800543.81</v>
      </c>
      <c r="AI63" s="35" t="s">
        <v>124</v>
      </c>
    </row>
    <row r="64" spans="1:36" x14ac:dyDescent="0.25">
      <c r="C64" t="s">
        <v>748</v>
      </c>
      <c r="G64" t="s">
        <v>749</v>
      </c>
      <c r="AA64" s="14">
        <v>453641.29</v>
      </c>
      <c r="AB64" s="14">
        <v>453641.29</v>
      </c>
      <c r="AC64" s="14">
        <v>453641.29</v>
      </c>
      <c r="AD64" s="14">
        <v>453641.29</v>
      </c>
      <c r="AE64" s="14">
        <v>453641.29</v>
      </c>
      <c r="AI64" s="35" t="s">
        <v>124</v>
      </c>
    </row>
    <row r="65" spans="3:35" x14ac:dyDescent="0.25">
      <c r="C65" t="s">
        <v>750</v>
      </c>
      <c r="G65" t="s">
        <v>751</v>
      </c>
      <c r="AA65" s="14">
        <v>477338.64</v>
      </c>
      <c r="AB65" s="14">
        <v>477338.64</v>
      </c>
      <c r="AC65" s="14">
        <v>477338.64</v>
      </c>
      <c r="AD65" s="14">
        <v>477338.64</v>
      </c>
      <c r="AE65" s="14">
        <v>477338.64</v>
      </c>
      <c r="AI65" s="35" t="s">
        <v>124</v>
      </c>
    </row>
    <row r="66" spans="3:35" x14ac:dyDescent="0.25">
      <c r="C66" t="s">
        <v>752</v>
      </c>
      <c r="G66" t="s">
        <v>753</v>
      </c>
      <c r="AA66" s="14">
        <v>697077.86</v>
      </c>
      <c r="AB66" s="14">
        <v>697077.86</v>
      </c>
      <c r="AC66" s="14">
        <v>697077.86</v>
      </c>
      <c r="AD66" s="14">
        <v>697077.86</v>
      </c>
      <c r="AE66" s="14">
        <v>697077.86</v>
      </c>
      <c r="AI66" s="35" t="s">
        <v>124</v>
      </c>
    </row>
    <row r="67" spans="3:35" x14ac:dyDescent="0.25">
      <c r="C67" t="s">
        <v>754</v>
      </c>
      <c r="G67" t="s">
        <v>755</v>
      </c>
      <c r="AA67" s="14">
        <v>461600.04</v>
      </c>
      <c r="AB67" s="14">
        <v>461600.04</v>
      </c>
      <c r="AC67" s="14">
        <v>461600.04</v>
      </c>
      <c r="AD67" s="14">
        <v>461600.04</v>
      </c>
      <c r="AE67" s="14">
        <v>461600.04</v>
      </c>
      <c r="AI67" s="35" t="s">
        <v>124</v>
      </c>
    </row>
    <row r="68" spans="3:35" x14ac:dyDescent="0.25">
      <c r="C68" t="s">
        <v>756</v>
      </c>
      <c r="G68" t="s">
        <v>757</v>
      </c>
      <c r="AA68" s="14">
        <v>477857.6</v>
      </c>
      <c r="AB68" s="14">
        <v>477857.6</v>
      </c>
      <c r="AC68" s="14">
        <v>477857.6</v>
      </c>
      <c r="AD68" s="14">
        <v>477857.6</v>
      </c>
      <c r="AE68" s="14">
        <v>477857.6</v>
      </c>
      <c r="AI68" s="35" t="s">
        <v>124</v>
      </c>
    </row>
    <row r="69" spans="3:35" x14ac:dyDescent="0.25">
      <c r="C69" t="s">
        <v>758</v>
      </c>
      <c r="G69" t="s">
        <v>759</v>
      </c>
      <c r="AA69" s="14">
        <v>509000</v>
      </c>
      <c r="AB69" s="14">
        <v>509000</v>
      </c>
      <c r="AC69" s="14">
        <v>509000</v>
      </c>
      <c r="AD69" s="14">
        <v>509000</v>
      </c>
      <c r="AE69" s="14">
        <v>509000</v>
      </c>
      <c r="AI69" s="35" t="s">
        <v>124</v>
      </c>
    </row>
    <row r="70" spans="3:35" x14ac:dyDescent="0.25">
      <c r="C70" t="s">
        <v>760</v>
      </c>
      <c r="G70" t="s">
        <v>761</v>
      </c>
      <c r="AA70" s="14">
        <v>1020422.68</v>
      </c>
      <c r="AB70" s="14">
        <v>1020422.68</v>
      </c>
      <c r="AC70" s="14">
        <v>1020422.68</v>
      </c>
      <c r="AD70" s="14">
        <v>1020422.68</v>
      </c>
      <c r="AE70" s="14">
        <v>1020422.68</v>
      </c>
      <c r="AI70" s="35" t="s">
        <v>124</v>
      </c>
    </row>
    <row r="71" spans="3:35" x14ac:dyDescent="0.25">
      <c r="C71" t="s">
        <v>762</v>
      </c>
      <c r="G71" t="s">
        <v>763</v>
      </c>
      <c r="AA71" s="14">
        <v>508502.58</v>
      </c>
      <c r="AB71" s="14">
        <v>508502.58</v>
      </c>
      <c r="AC71" s="14">
        <v>508502.58</v>
      </c>
      <c r="AD71" s="14">
        <v>508502.58</v>
      </c>
      <c r="AE71" s="14">
        <v>508502.58</v>
      </c>
      <c r="AI71" s="35" t="s">
        <v>124</v>
      </c>
    </row>
    <row r="72" spans="3:35" x14ac:dyDescent="0.25">
      <c r="C72" t="s">
        <v>764</v>
      </c>
      <c r="G72" t="s">
        <v>765</v>
      </c>
      <c r="AA72" s="14">
        <v>499961.01</v>
      </c>
      <c r="AB72" s="14">
        <v>499961.01</v>
      </c>
      <c r="AC72" s="14">
        <v>499961.01</v>
      </c>
      <c r="AD72" s="14">
        <v>499961.01</v>
      </c>
      <c r="AE72" s="14">
        <v>499961.01</v>
      </c>
      <c r="AI72" s="35" t="s">
        <v>124</v>
      </c>
    </row>
    <row r="73" spans="3:35" x14ac:dyDescent="0.25">
      <c r="C73" t="s">
        <v>766</v>
      </c>
      <c r="G73" t="s">
        <v>767</v>
      </c>
      <c r="AA73" s="14">
        <v>497994.36</v>
      </c>
      <c r="AB73" s="14">
        <v>497994.36</v>
      </c>
      <c r="AC73" s="14">
        <v>497994.36</v>
      </c>
      <c r="AD73" s="14">
        <v>497994.36</v>
      </c>
      <c r="AE73" s="14">
        <v>497994.36</v>
      </c>
      <c r="AI73" s="35" t="s">
        <v>124</v>
      </c>
    </row>
    <row r="74" spans="3:35" x14ac:dyDescent="0.25">
      <c r="C74" t="s">
        <v>768</v>
      </c>
      <c r="G74" t="s">
        <v>769</v>
      </c>
      <c r="AA74" s="14">
        <v>449087.96</v>
      </c>
      <c r="AB74" s="14">
        <v>449087.96</v>
      </c>
      <c r="AC74" s="14">
        <v>449087.96</v>
      </c>
      <c r="AD74" s="14">
        <v>449087.96</v>
      </c>
      <c r="AE74" s="14">
        <v>449087.96</v>
      </c>
      <c r="AI74" s="35" t="s">
        <v>124</v>
      </c>
    </row>
    <row r="75" spans="3:35" ht="30" x14ac:dyDescent="0.25">
      <c r="C75" t="s">
        <v>770</v>
      </c>
      <c r="G75" s="33" t="s">
        <v>771</v>
      </c>
      <c r="AA75" s="14">
        <v>1632907.7</v>
      </c>
      <c r="AB75" s="14">
        <v>1632907.7</v>
      </c>
      <c r="AC75" s="14">
        <v>1632907.7</v>
      </c>
      <c r="AD75" s="14">
        <v>1632907.7</v>
      </c>
      <c r="AE75" s="14">
        <v>1632907.7</v>
      </c>
      <c r="AI75" s="35" t="s">
        <v>124</v>
      </c>
    </row>
    <row r="76" spans="3:35" x14ac:dyDescent="0.25">
      <c r="C76" t="s">
        <v>772</v>
      </c>
      <c r="G76" t="s">
        <v>773</v>
      </c>
      <c r="AA76" s="14">
        <v>485879.49</v>
      </c>
      <c r="AB76" s="14">
        <v>485879.49</v>
      </c>
      <c r="AC76" s="14">
        <v>485879.49</v>
      </c>
      <c r="AD76" s="14">
        <v>485879.49</v>
      </c>
      <c r="AE76" s="14">
        <v>485879.49</v>
      </c>
      <c r="AI76" s="35" t="s">
        <v>124</v>
      </c>
    </row>
    <row r="77" spans="3:35" x14ac:dyDescent="0.25">
      <c r="C77" t="s">
        <v>774</v>
      </c>
      <c r="G77" t="s">
        <v>775</v>
      </c>
      <c r="AA77" s="14">
        <v>461592.55</v>
      </c>
      <c r="AB77" s="14">
        <v>461592.55</v>
      </c>
      <c r="AC77" s="14">
        <v>461592.55</v>
      </c>
      <c r="AD77" s="14">
        <v>461592.55</v>
      </c>
      <c r="AE77" s="14">
        <v>461592.55</v>
      </c>
      <c r="AI77" t="s">
        <v>124</v>
      </c>
    </row>
    <row r="78" spans="3:35" x14ac:dyDescent="0.25">
      <c r="C78" t="s">
        <v>776</v>
      </c>
      <c r="G78" t="s">
        <v>777</v>
      </c>
      <c r="AA78" s="14">
        <v>479606.75</v>
      </c>
      <c r="AB78" s="14">
        <v>479606.75</v>
      </c>
      <c r="AC78" s="14">
        <v>479606.75</v>
      </c>
      <c r="AD78" s="14">
        <v>479606.75</v>
      </c>
      <c r="AE78" s="14">
        <v>479606.75</v>
      </c>
      <c r="AI78" t="s">
        <v>124</v>
      </c>
    </row>
    <row r="79" spans="3:35" x14ac:dyDescent="0.25">
      <c r="C79" t="s">
        <v>778</v>
      </c>
      <c r="G79" t="s">
        <v>779</v>
      </c>
      <c r="AA79" s="14">
        <v>519999.74</v>
      </c>
      <c r="AB79" s="14">
        <v>519999.74</v>
      </c>
      <c r="AC79" s="14">
        <v>519999.74</v>
      </c>
      <c r="AD79" s="14">
        <v>519999.74</v>
      </c>
      <c r="AE79" s="14">
        <v>519999.74</v>
      </c>
      <c r="AI79" t="s">
        <v>124</v>
      </c>
    </row>
    <row r="80" spans="3:35" x14ac:dyDescent="0.25">
      <c r="C80" t="s">
        <v>780</v>
      </c>
      <c r="G80" t="s">
        <v>781</v>
      </c>
      <c r="AA80" s="14">
        <v>462175.99</v>
      </c>
      <c r="AB80" s="14">
        <v>462175.99</v>
      </c>
      <c r="AC80" s="14">
        <v>462175.99</v>
      </c>
      <c r="AD80" s="14">
        <v>462175.99</v>
      </c>
      <c r="AE80" s="14">
        <v>462175.99</v>
      </c>
      <c r="AI80" t="s">
        <v>124</v>
      </c>
    </row>
    <row r="81" spans="3:35" x14ac:dyDescent="0.25">
      <c r="C81" t="s">
        <v>782</v>
      </c>
      <c r="G81" t="s">
        <v>783</v>
      </c>
      <c r="AA81" s="14">
        <v>491784.07</v>
      </c>
      <c r="AB81" s="14">
        <v>491784.07</v>
      </c>
      <c r="AC81" s="14">
        <v>491784.07</v>
      </c>
      <c r="AD81" s="14">
        <v>491784.07</v>
      </c>
      <c r="AE81" s="14">
        <v>491784.07</v>
      </c>
      <c r="AI81" t="s">
        <v>124</v>
      </c>
    </row>
    <row r="82" spans="3:35" x14ac:dyDescent="0.25">
      <c r="C82" t="s">
        <v>785</v>
      </c>
      <c r="G82" t="s">
        <v>784</v>
      </c>
      <c r="AA82" s="14">
        <v>461343.32</v>
      </c>
      <c r="AB82" s="14">
        <v>461343.32</v>
      </c>
      <c r="AC82" s="14">
        <v>461343.32</v>
      </c>
      <c r="AD82" s="14">
        <v>461343.32</v>
      </c>
      <c r="AE82" s="14">
        <v>461343.32</v>
      </c>
      <c r="AI82" t="s">
        <v>124</v>
      </c>
    </row>
    <row r="83" spans="3:35" x14ac:dyDescent="0.25">
      <c r="C83" t="s">
        <v>786</v>
      </c>
      <c r="G83" t="s">
        <v>787</v>
      </c>
      <c r="AA83" s="14">
        <v>488949.67</v>
      </c>
      <c r="AB83" s="14">
        <v>488949.67</v>
      </c>
      <c r="AC83" s="14">
        <v>488949.67</v>
      </c>
      <c r="AD83" s="14">
        <v>488949.67</v>
      </c>
      <c r="AE83" s="14">
        <v>488949.67</v>
      </c>
      <c r="AI83" t="s">
        <v>124</v>
      </c>
    </row>
    <row r="84" spans="3:35" x14ac:dyDescent="0.25">
      <c r="C84" s="2" t="s">
        <v>788</v>
      </c>
      <c r="D84" s="2"/>
      <c r="E84" s="2"/>
      <c r="F84" s="2"/>
      <c r="G84" s="2" t="s">
        <v>791</v>
      </c>
      <c r="AA84" s="14">
        <v>495761.24999999994</v>
      </c>
      <c r="AB84" s="14">
        <v>495761.24999999994</v>
      </c>
      <c r="AC84" s="14">
        <v>495761.24999999994</v>
      </c>
      <c r="AD84" s="14">
        <v>495761.24999999994</v>
      </c>
      <c r="AE84" s="14">
        <v>495761.24999999994</v>
      </c>
      <c r="AI84" t="s">
        <v>124</v>
      </c>
    </row>
    <row r="85" spans="3:35" x14ac:dyDescent="0.25">
      <c r="C85" s="2" t="s">
        <v>789</v>
      </c>
      <c r="D85" s="2"/>
      <c r="E85" s="2"/>
      <c r="F85" s="2"/>
      <c r="G85" s="2" t="s">
        <v>792</v>
      </c>
      <c r="AA85" s="14">
        <v>493765.69</v>
      </c>
      <c r="AB85" s="14">
        <v>493765.69</v>
      </c>
      <c r="AC85" s="14">
        <v>493765.69</v>
      </c>
      <c r="AD85" s="14">
        <v>493765.69</v>
      </c>
      <c r="AE85" s="14">
        <v>493765.69</v>
      </c>
      <c r="AI85" t="s">
        <v>124</v>
      </c>
    </row>
    <row r="86" spans="3:35" x14ac:dyDescent="0.25">
      <c r="C86" s="2" t="s">
        <v>790</v>
      </c>
      <c r="D86" s="2"/>
      <c r="E86" s="2"/>
      <c r="F86" s="2"/>
      <c r="G86" s="2" t="s">
        <v>793</v>
      </c>
      <c r="AA86" s="14">
        <v>472029.64</v>
      </c>
      <c r="AB86" s="14">
        <v>472029.64</v>
      </c>
      <c r="AC86" s="14">
        <v>472029.64</v>
      </c>
      <c r="AD86" s="14">
        <v>472029.64</v>
      </c>
      <c r="AE86" s="14">
        <v>472029.64</v>
      </c>
      <c r="AI86" t="s">
        <v>124</v>
      </c>
    </row>
    <row r="87" spans="3:35" x14ac:dyDescent="0.25">
      <c r="AA87" s="34">
        <f>SUM(AA55:AA86)</f>
        <v>32428689.949999996</v>
      </c>
      <c r="AB87" s="34">
        <f t="shared" ref="AB87:AE87" si="0">SUM(AB55:AB86)</f>
        <v>32428689.949999996</v>
      </c>
      <c r="AC87" s="34">
        <f t="shared" si="0"/>
        <v>32428689.949999996</v>
      </c>
      <c r="AD87" s="34">
        <f t="shared" si="0"/>
        <v>32428689.949999996</v>
      </c>
      <c r="AE87" s="34">
        <f t="shared" si="0"/>
        <v>32428689.949999996</v>
      </c>
    </row>
    <row r="89" spans="3:35" x14ac:dyDescent="0.25">
      <c r="AA89" s="14">
        <f>AA53+AA87</f>
        <v>95577161.929999977</v>
      </c>
      <c r="AB89" s="14">
        <f>AB53+AB87</f>
        <v>95577161.929999977</v>
      </c>
      <c r="AC89" s="14">
        <f>AC53+AC87</f>
        <v>95577161.929999977</v>
      </c>
      <c r="AD89" s="14">
        <f>AD53+AD87</f>
        <v>95577161.929999977</v>
      </c>
      <c r="AE89" s="34">
        <f>AE53+AE87</f>
        <v>95577161.929999977</v>
      </c>
    </row>
    <row r="90" spans="3:35" x14ac:dyDescent="0.25">
      <c r="AE90" s="14"/>
    </row>
    <row r="91" spans="3:35" x14ac:dyDescent="0.25">
      <c r="AE91" s="14"/>
    </row>
    <row r="93" spans="3:35" x14ac:dyDescent="0.25">
      <c r="AE93">
        <v>95577161.849999964</v>
      </c>
    </row>
    <row r="94" spans="3:35" x14ac:dyDescent="0.25">
      <c r="AE94" s="34">
        <f>AE89-AE93</f>
        <v>8.0000013113021851E-2</v>
      </c>
    </row>
  </sheetData>
  <autoFilter ref="A7:AJ53"/>
  <mergeCells count="3">
    <mergeCell ref="A2:AJ2"/>
    <mergeCell ref="A3:AJ3"/>
    <mergeCell ref="A4:AJ4"/>
  </mergeCells>
  <pageMargins left="0.39370078740157483" right="0.39370078740157483" top="0.39370078740157483" bottom="0.39370078740157483" header="0.31496062992125984" footer="0.31496062992125984"/>
  <pageSetup paperSize="17" scale="8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workbookViewId="0">
      <selection activeCell="G17" sqref="G17"/>
    </sheetView>
  </sheetViews>
  <sheetFormatPr baseColWidth="10" defaultRowHeight="15" x14ac:dyDescent="0.25"/>
  <cols>
    <col min="1" max="1" width="27.85546875" customWidth="1"/>
  </cols>
  <sheetData>
    <row r="1" spans="1:8" x14ac:dyDescent="0.25">
      <c r="A1" s="1" t="s">
        <v>4</v>
      </c>
      <c r="B1" s="1" t="s">
        <v>31</v>
      </c>
      <c r="C1" s="1" t="s">
        <v>32</v>
      </c>
      <c r="D1" s="1" t="s">
        <v>33</v>
      </c>
      <c r="E1" s="1" t="s">
        <v>34</v>
      </c>
      <c r="F1" s="1" t="s">
        <v>35</v>
      </c>
      <c r="G1" s="1" t="s">
        <v>56</v>
      </c>
      <c r="H1" s="1" t="s">
        <v>36</v>
      </c>
    </row>
    <row r="2" spans="1:8" x14ac:dyDescent="0.25">
      <c r="A2" t="s">
        <v>106</v>
      </c>
      <c r="B2" t="s">
        <v>465</v>
      </c>
      <c r="C2">
        <v>2018</v>
      </c>
      <c r="D2" t="s">
        <v>466</v>
      </c>
      <c r="E2" t="s">
        <v>467</v>
      </c>
      <c r="F2" t="s">
        <v>120</v>
      </c>
      <c r="G2">
        <v>520000</v>
      </c>
      <c r="H2">
        <v>487130.67</v>
      </c>
    </row>
    <row r="3" spans="1:8" x14ac:dyDescent="0.25">
      <c r="A3" t="s">
        <v>126</v>
      </c>
      <c r="B3" t="s">
        <v>465</v>
      </c>
      <c r="C3">
        <v>2018</v>
      </c>
      <c r="D3" t="s">
        <v>466</v>
      </c>
      <c r="E3" t="s">
        <v>467</v>
      </c>
      <c r="F3" t="s">
        <v>120</v>
      </c>
      <c r="G3">
        <v>1090000</v>
      </c>
      <c r="H3">
        <v>1089730.71</v>
      </c>
    </row>
    <row r="4" spans="1:8" x14ac:dyDescent="0.25">
      <c r="A4" t="s">
        <v>133</v>
      </c>
      <c r="B4" t="s">
        <v>465</v>
      </c>
      <c r="C4">
        <v>2018</v>
      </c>
      <c r="D4" t="s">
        <v>466</v>
      </c>
      <c r="E4" t="s">
        <v>467</v>
      </c>
      <c r="F4" t="s">
        <v>120</v>
      </c>
      <c r="G4">
        <v>520000</v>
      </c>
      <c r="H4">
        <v>457978.82</v>
      </c>
    </row>
    <row r="5" spans="1:8" x14ac:dyDescent="0.25">
      <c r="A5" t="s">
        <v>140</v>
      </c>
      <c r="B5" t="s">
        <v>465</v>
      </c>
      <c r="C5">
        <v>2018</v>
      </c>
      <c r="D5" t="s">
        <v>466</v>
      </c>
      <c r="E5" t="s">
        <v>467</v>
      </c>
      <c r="F5" t="s">
        <v>120</v>
      </c>
      <c r="G5">
        <v>1040000</v>
      </c>
      <c r="H5">
        <v>834937.47</v>
      </c>
    </row>
    <row r="6" spans="1:8" x14ac:dyDescent="0.25">
      <c r="A6" t="s">
        <v>147</v>
      </c>
      <c r="B6" t="s">
        <v>465</v>
      </c>
      <c r="C6">
        <v>2018</v>
      </c>
      <c r="D6" t="s">
        <v>466</v>
      </c>
      <c r="E6" t="s">
        <v>467</v>
      </c>
      <c r="F6" t="s">
        <v>120</v>
      </c>
      <c r="G6">
        <v>15807.64</v>
      </c>
      <c r="H6">
        <v>15807.63</v>
      </c>
    </row>
    <row r="7" spans="1:8" x14ac:dyDescent="0.25">
      <c r="A7" t="s">
        <v>148</v>
      </c>
      <c r="B7" t="s">
        <v>465</v>
      </c>
      <c r="C7">
        <v>2018</v>
      </c>
      <c r="D7" t="s">
        <v>466</v>
      </c>
      <c r="E7" t="s">
        <v>467</v>
      </c>
      <c r="F7" t="s">
        <v>120</v>
      </c>
      <c r="G7">
        <v>89223.6</v>
      </c>
      <c r="H7">
        <v>78117.58</v>
      </c>
    </row>
    <row r="8" spans="1:8" x14ac:dyDescent="0.25">
      <c r="A8" t="s">
        <v>150</v>
      </c>
      <c r="B8" t="s">
        <v>465</v>
      </c>
      <c r="C8">
        <v>2018</v>
      </c>
      <c r="D8" t="s">
        <v>466</v>
      </c>
      <c r="E8" t="s">
        <v>467</v>
      </c>
      <c r="F8" t="s">
        <v>120</v>
      </c>
      <c r="G8">
        <v>20817.66</v>
      </c>
      <c r="H8">
        <v>18311.599999999999</v>
      </c>
    </row>
    <row r="9" spans="1:8" x14ac:dyDescent="0.25">
      <c r="A9" t="s">
        <v>152</v>
      </c>
      <c r="B9" t="s">
        <v>465</v>
      </c>
      <c r="C9">
        <v>2018</v>
      </c>
      <c r="D9" t="s">
        <v>466</v>
      </c>
      <c r="E9" t="s">
        <v>467</v>
      </c>
      <c r="F9" t="s">
        <v>120</v>
      </c>
      <c r="G9">
        <v>3460000</v>
      </c>
      <c r="H9">
        <v>3459964.53</v>
      </c>
    </row>
    <row r="10" spans="1:8" x14ac:dyDescent="0.25">
      <c r="A10" t="s">
        <v>159</v>
      </c>
      <c r="B10" t="s">
        <v>465</v>
      </c>
      <c r="C10">
        <v>2018</v>
      </c>
      <c r="D10" t="s">
        <v>466</v>
      </c>
      <c r="E10" t="s">
        <v>467</v>
      </c>
      <c r="F10" t="s">
        <v>120</v>
      </c>
      <c r="G10">
        <v>3199280</v>
      </c>
      <c r="H10">
        <v>3028571.32</v>
      </c>
    </row>
    <row r="11" spans="1:8" x14ac:dyDescent="0.25">
      <c r="A11" t="s">
        <v>169</v>
      </c>
      <c r="B11" t="s">
        <v>465</v>
      </c>
      <c r="C11">
        <v>2018</v>
      </c>
      <c r="D11" t="s">
        <v>466</v>
      </c>
      <c r="E11" t="s">
        <v>467</v>
      </c>
      <c r="F11" t="s">
        <v>120</v>
      </c>
      <c r="G11">
        <v>18163.580000000002</v>
      </c>
      <c r="H11">
        <v>12144.65</v>
      </c>
    </row>
    <row r="12" spans="1:8" x14ac:dyDescent="0.25">
      <c r="A12" t="s">
        <v>171</v>
      </c>
      <c r="B12" t="s">
        <v>465</v>
      </c>
      <c r="C12">
        <v>2018</v>
      </c>
      <c r="D12" t="s">
        <v>466</v>
      </c>
      <c r="E12" t="s">
        <v>467</v>
      </c>
      <c r="F12" t="s">
        <v>120</v>
      </c>
      <c r="G12">
        <v>18345.759999999998</v>
      </c>
      <c r="H12">
        <v>1769.13</v>
      </c>
    </row>
    <row r="13" spans="1:8" x14ac:dyDescent="0.25">
      <c r="A13" t="s">
        <v>172</v>
      </c>
      <c r="B13" t="s">
        <v>465</v>
      </c>
      <c r="C13">
        <v>2018</v>
      </c>
      <c r="D13" t="s">
        <v>466</v>
      </c>
      <c r="E13" t="s">
        <v>467</v>
      </c>
      <c r="F13" t="s">
        <v>120</v>
      </c>
      <c r="G13">
        <v>62152.61</v>
      </c>
      <c r="H13">
        <v>62152.45</v>
      </c>
    </row>
    <row r="14" spans="1:8" x14ac:dyDescent="0.25">
      <c r="A14" t="s">
        <v>173</v>
      </c>
      <c r="B14" t="s">
        <v>465</v>
      </c>
      <c r="C14">
        <v>2018</v>
      </c>
      <c r="D14" t="s">
        <v>466</v>
      </c>
      <c r="E14" t="s">
        <v>467</v>
      </c>
      <c r="F14" t="s">
        <v>120</v>
      </c>
      <c r="G14">
        <v>13023.48</v>
      </c>
      <c r="H14">
        <v>9146.76</v>
      </c>
    </row>
    <row r="15" spans="1:8" x14ac:dyDescent="0.25">
      <c r="A15" t="s">
        <v>174</v>
      </c>
      <c r="B15" t="s">
        <v>465</v>
      </c>
      <c r="C15">
        <v>2018</v>
      </c>
      <c r="D15" t="s">
        <v>466</v>
      </c>
      <c r="E15" t="s">
        <v>467</v>
      </c>
      <c r="F15" t="s">
        <v>120</v>
      </c>
      <c r="G15">
        <v>10895.49</v>
      </c>
      <c r="H15">
        <v>9448.98</v>
      </c>
    </row>
    <row r="16" spans="1:8" x14ac:dyDescent="0.25">
      <c r="A16" t="s">
        <v>176</v>
      </c>
      <c r="B16" t="s">
        <v>465</v>
      </c>
      <c r="C16">
        <v>2018</v>
      </c>
      <c r="D16" t="s">
        <v>466</v>
      </c>
      <c r="E16" t="s">
        <v>467</v>
      </c>
      <c r="F16" t="s">
        <v>120</v>
      </c>
      <c r="G16">
        <v>2080000</v>
      </c>
      <c r="H16">
        <v>1662096.03</v>
      </c>
    </row>
    <row r="17" spans="1:8" x14ac:dyDescent="0.25">
      <c r="A17" t="s">
        <v>183</v>
      </c>
      <c r="B17" t="s">
        <v>465</v>
      </c>
      <c r="C17">
        <v>2018</v>
      </c>
      <c r="D17" t="s">
        <v>466</v>
      </c>
      <c r="E17" t="s">
        <v>467</v>
      </c>
      <c r="F17" t="s">
        <v>120</v>
      </c>
      <c r="G17">
        <v>520000</v>
      </c>
      <c r="H17">
        <v>455206.53</v>
      </c>
    </row>
    <row r="18" spans="1:8" x14ac:dyDescent="0.25">
      <c r="A18" t="s">
        <v>189</v>
      </c>
      <c r="B18" t="s">
        <v>465</v>
      </c>
      <c r="C18">
        <v>2018</v>
      </c>
      <c r="D18" t="s">
        <v>466</v>
      </c>
      <c r="E18" t="s">
        <v>467</v>
      </c>
      <c r="F18" t="s">
        <v>120</v>
      </c>
      <c r="G18">
        <v>520000</v>
      </c>
      <c r="H18">
        <v>430804.1</v>
      </c>
    </row>
    <row r="19" spans="1:8" x14ac:dyDescent="0.25">
      <c r="A19" t="s">
        <v>196</v>
      </c>
      <c r="B19" t="s">
        <v>465</v>
      </c>
      <c r="C19">
        <v>2018</v>
      </c>
      <c r="D19" t="s">
        <v>466</v>
      </c>
      <c r="E19" t="s">
        <v>467</v>
      </c>
      <c r="F19" t="s">
        <v>120</v>
      </c>
      <c r="G19">
        <v>3858500</v>
      </c>
      <c r="H19">
        <v>3896314.25</v>
      </c>
    </row>
    <row r="20" spans="1:8" x14ac:dyDescent="0.25">
      <c r="A20" t="s">
        <v>202</v>
      </c>
      <c r="B20" t="s">
        <v>465</v>
      </c>
      <c r="C20">
        <v>2018</v>
      </c>
      <c r="D20" t="s">
        <v>466</v>
      </c>
      <c r="E20" t="s">
        <v>467</v>
      </c>
      <c r="F20" t="s">
        <v>120</v>
      </c>
      <c r="G20">
        <v>1040000</v>
      </c>
      <c r="H20">
        <v>815916.91</v>
      </c>
    </row>
    <row r="21" spans="1:8" x14ac:dyDescent="0.25">
      <c r="A21" t="s">
        <v>209</v>
      </c>
      <c r="B21" t="s">
        <v>465</v>
      </c>
      <c r="C21">
        <v>2018</v>
      </c>
      <c r="D21" t="s">
        <v>466</v>
      </c>
      <c r="E21" t="s">
        <v>467</v>
      </c>
      <c r="F21" t="s">
        <v>120</v>
      </c>
      <c r="G21">
        <v>520000</v>
      </c>
      <c r="H21">
        <v>481353.04</v>
      </c>
    </row>
    <row r="22" spans="1:8" x14ac:dyDescent="0.25">
      <c r="A22" t="s">
        <v>217</v>
      </c>
      <c r="B22" t="s">
        <v>465</v>
      </c>
      <c r="C22">
        <v>2018</v>
      </c>
      <c r="D22" t="s">
        <v>466</v>
      </c>
      <c r="E22" t="s">
        <v>467</v>
      </c>
      <c r="F22" t="s">
        <v>120</v>
      </c>
      <c r="G22">
        <v>9789.31</v>
      </c>
      <c r="H22">
        <v>5500.96</v>
      </c>
    </row>
    <row r="23" spans="1:8" x14ac:dyDescent="0.25">
      <c r="A23" t="s">
        <v>218</v>
      </c>
      <c r="B23" t="s">
        <v>465</v>
      </c>
      <c r="C23">
        <v>2018</v>
      </c>
      <c r="D23" t="s">
        <v>466</v>
      </c>
      <c r="E23" t="s">
        <v>467</v>
      </c>
      <c r="F23" t="s">
        <v>120</v>
      </c>
      <c r="G23">
        <v>29757.77</v>
      </c>
      <c r="H23">
        <v>28245.88</v>
      </c>
    </row>
    <row r="24" spans="1:8" x14ac:dyDescent="0.25">
      <c r="A24" t="s">
        <v>219</v>
      </c>
      <c r="B24" t="s">
        <v>465</v>
      </c>
      <c r="C24">
        <v>2018</v>
      </c>
      <c r="D24" t="s">
        <v>466</v>
      </c>
      <c r="E24" t="s">
        <v>467</v>
      </c>
      <c r="F24" t="s">
        <v>120</v>
      </c>
      <c r="G24">
        <v>6119.31</v>
      </c>
      <c r="H24">
        <v>4188.83</v>
      </c>
    </row>
    <row r="25" spans="1:8" x14ac:dyDescent="0.25">
      <c r="A25" t="s">
        <v>221</v>
      </c>
      <c r="B25" t="s">
        <v>465</v>
      </c>
      <c r="C25">
        <v>2018</v>
      </c>
      <c r="D25" t="s">
        <v>466</v>
      </c>
      <c r="E25" t="s">
        <v>467</v>
      </c>
      <c r="F25" t="s">
        <v>120</v>
      </c>
      <c r="G25">
        <v>5520500</v>
      </c>
      <c r="H25">
        <v>5523804.25</v>
      </c>
    </row>
    <row r="26" spans="1:8" x14ac:dyDescent="0.25">
      <c r="A26" t="s">
        <v>226</v>
      </c>
      <c r="B26" t="s">
        <v>465</v>
      </c>
      <c r="C26">
        <v>2018</v>
      </c>
      <c r="D26" t="s">
        <v>466</v>
      </c>
      <c r="E26" t="s">
        <v>467</v>
      </c>
      <c r="F26" t="s">
        <v>120</v>
      </c>
      <c r="G26">
        <v>520000</v>
      </c>
      <c r="H26">
        <v>481162.79</v>
      </c>
    </row>
    <row r="27" spans="1:8" x14ac:dyDescent="0.25">
      <c r="A27" t="s">
        <v>233</v>
      </c>
      <c r="B27" t="s">
        <v>465</v>
      </c>
      <c r="C27">
        <v>2018</v>
      </c>
      <c r="D27" t="s">
        <v>466</v>
      </c>
      <c r="E27" t="s">
        <v>467</v>
      </c>
      <c r="F27" t="s">
        <v>120</v>
      </c>
      <c r="G27">
        <v>520000</v>
      </c>
      <c r="H27">
        <v>493651.83</v>
      </c>
    </row>
    <row r="28" spans="1:8" x14ac:dyDescent="0.25">
      <c r="A28" t="s">
        <v>240</v>
      </c>
      <c r="B28" t="s">
        <v>465</v>
      </c>
      <c r="C28">
        <v>2018</v>
      </c>
      <c r="D28" t="s">
        <v>466</v>
      </c>
      <c r="E28" t="s">
        <v>467</v>
      </c>
      <c r="F28" t="s">
        <v>120</v>
      </c>
      <c r="G28">
        <v>520000</v>
      </c>
      <c r="H28">
        <v>494298.07</v>
      </c>
    </row>
    <row r="29" spans="1:8" x14ac:dyDescent="0.25">
      <c r="A29" t="s">
        <v>247</v>
      </c>
      <c r="B29" t="s">
        <v>465</v>
      </c>
      <c r="C29">
        <v>2018</v>
      </c>
      <c r="D29" t="s">
        <v>466</v>
      </c>
      <c r="E29" t="s">
        <v>467</v>
      </c>
      <c r="F29" t="s">
        <v>120</v>
      </c>
      <c r="G29">
        <v>860000</v>
      </c>
      <c r="H29">
        <v>857327.94</v>
      </c>
    </row>
    <row r="30" spans="1:8" x14ac:dyDescent="0.25">
      <c r="A30" t="s">
        <v>253</v>
      </c>
      <c r="B30" t="s">
        <v>465</v>
      </c>
      <c r="C30">
        <v>2018</v>
      </c>
      <c r="D30" t="s">
        <v>466</v>
      </c>
      <c r="E30" t="s">
        <v>467</v>
      </c>
      <c r="F30" t="s">
        <v>120</v>
      </c>
      <c r="G30">
        <v>199700</v>
      </c>
      <c r="H30">
        <v>197649.45</v>
      </c>
    </row>
    <row r="31" spans="1:8" x14ac:dyDescent="0.25">
      <c r="A31" t="s">
        <v>262</v>
      </c>
      <c r="B31" t="s">
        <v>465</v>
      </c>
      <c r="C31">
        <v>2018</v>
      </c>
      <c r="D31" t="s">
        <v>466</v>
      </c>
      <c r="E31" t="s">
        <v>467</v>
      </c>
      <c r="F31" t="s">
        <v>120</v>
      </c>
      <c r="G31">
        <v>103516.91</v>
      </c>
      <c r="H31">
        <v>103516.9</v>
      </c>
    </row>
    <row r="32" spans="1:8" x14ac:dyDescent="0.25">
      <c r="A32" t="s">
        <v>263</v>
      </c>
      <c r="B32" t="s">
        <v>465</v>
      </c>
      <c r="C32">
        <v>2018</v>
      </c>
      <c r="D32" t="s">
        <v>466</v>
      </c>
      <c r="E32" t="s">
        <v>467</v>
      </c>
      <c r="F32" t="s">
        <v>120</v>
      </c>
      <c r="G32">
        <v>29225.33</v>
      </c>
      <c r="H32">
        <v>15696.25</v>
      </c>
    </row>
    <row r="33" spans="1:8" x14ac:dyDescent="0.25">
      <c r="A33" t="s">
        <v>264</v>
      </c>
      <c r="B33" t="s">
        <v>465</v>
      </c>
      <c r="C33">
        <v>2018</v>
      </c>
      <c r="D33" t="s">
        <v>466</v>
      </c>
      <c r="E33" t="s">
        <v>467</v>
      </c>
      <c r="F33" t="s">
        <v>120</v>
      </c>
      <c r="G33">
        <v>16670.3</v>
      </c>
      <c r="H33">
        <v>16057.72</v>
      </c>
    </row>
    <row r="34" spans="1:8" x14ac:dyDescent="0.25">
      <c r="A34" t="s">
        <v>265</v>
      </c>
      <c r="B34" t="s">
        <v>465</v>
      </c>
      <c r="C34">
        <v>2018</v>
      </c>
      <c r="D34" t="s">
        <v>466</v>
      </c>
      <c r="E34" t="s">
        <v>467</v>
      </c>
      <c r="F34" t="s">
        <v>120</v>
      </c>
      <c r="G34">
        <v>245579.23</v>
      </c>
      <c r="H34">
        <v>236568.49</v>
      </c>
    </row>
    <row r="35" spans="1:8" x14ac:dyDescent="0.25">
      <c r="A35" t="s">
        <v>267</v>
      </c>
      <c r="B35" t="s">
        <v>465</v>
      </c>
      <c r="C35">
        <v>2018</v>
      </c>
      <c r="D35" t="s">
        <v>466</v>
      </c>
      <c r="E35" t="s">
        <v>467</v>
      </c>
      <c r="F35" t="s">
        <v>120</v>
      </c>
      <c r="G35">
        <v>13850.54</v>
      </c>
      <c r="H35">
        <v>12952.21</v>
      </c>
    </row>
    <row r="36" spans="1:8" x14ac:dyDescent="0.25">
      <c r="A36" t="s">
        <v>269</v>
      </c>
      <c r="B36" t="s">
        <v>465</v>
      </c>
      <c r="C36">
        <v>2018</v>
      </c>
      <c r="D36" t="s">
        <v>466</v>
      </c>
      <c r="E36" t="s">
        <v>467</v>
      </c>
      <c r="F36" t="s">
        <v>120</v>
      </c>
      <c r="G36">
        <v>35455.53</v>
      </c>
      <c r="H36">
        <v>22352.240000000002</v>
      </c>
    </row>
    <row r="37" spans="1:8" x14ac:dyDescent="0.25">
      <c r="A37" t="s">
        <v>270</v>
      </c>
      <c r="B37" t="s">
        <v>465</v>
      </c>
      <c r="C37">
        <v>2018</v>
      </c>
      <c r="D37" t="s">
        <v>466</v>
      </c>
      <c r="E37" t="s">
        <v>467</v>
      </c>
      <c r="F37" t="s">
        <v>120</v>
      </c>
      <c r="G37">
        <v>1070000</v>
      </c>
      <c r="H37">
        <v>1028516.85</v>
      </c>
    </row>
    <row r="38" spans="1:8" x14ac:dyDescent="0.25">
      <c r="A38" t="s">
        <v>277</v>
      </c>
      <c r="B38" t="s">
        <v>465</v>
      </c>
      <c r="C38">
        <v>2018</v>
      </c>
      <c r="D38" t="s">
        <v>466</v>
      </c>
      <c r="E38" t="s">
        <v>467</v>
      </c>
      <c r="F38" t="s">
        <v>120</v>
      </c>
      <c r="G38">
        <v>520000</v>
      </c>
      <c r="H38">
        <v>477877.94</v>
      </c>
    </row>
    <row r="39" spans="1:8" x14ac:dyDescent="0.25">
      <c r="A39" t="s">
        <v>284</v>
      </c>
      <c r="B39" t="s">
        <v>465</v>
      </c>
      <c r="C39">
        <v>2018</v>
      </c>
      <c r="D39" t="s">
        <v>466</v>
      </c>
      <c r="E39" t="s">
        <v>467</v>
      </c>
      <c r="F39" t="s">
        <v>120</v>
      </c>
      <c r="G39">
        <v>520000</v>
      </c>
      <c r="H39">
        <v>447958.94</v>
      </c>
    </row>
    <row r="40" spans="1:8" x14ac:dyDescent="0.25">
      <c r="A40" t="s">
        <v>290</v>
      </c>
      <c r="B40" t="s">
        <v>465</v>
      </c>
      <c r="C40">
        <v>2018</v>
      </c>
      <c r="D40" t="s">
        <v>466</v>
      </c>
      <c r="E40" t="s">
        <v>467</v>
      </c>
      <c r="F40" t="s">
        <v>120</v>
      </c>
      <c r="G40">
        <v>520000</v>
      </c>
      <c r="H40">
        <v>409979.43</v>
      </c>
    </row>
    <row r="41" spans="1:8" x14ac:dyDescent="0.25">
      <c r="A41" t="s">
        <v>296</v>
      </c>
      <c r="B41" t="s">
        <v>465</v>
      </c>
      <c r="C41">
        <v>2018</v>
      </c>
      <c r="D41" t="s">
        <v>466</v>
      </c>
      <c r="E41" t="s">
        <v>467</v>
      </c>
      <c r="F41" t="s">
        <v>120</v>
      </c>
      <c r="G41">
        <v>520000</v>
      </c>
      <c r="H41">
        <v>465926.31</v>
      </c>
    </row>
    <row r="42" spans="1:8" x14ac:dyDescent="0.25">
      <c r="A42" t="s">
        <v>303</v>
      </c>
      <c r="B42" t="s">
        <v>465</v>
      </c>
      <c r="C42">
        <v>2018</v>
      </c>
      <c r="D42" t="s">
        <v>466</v>
      </c>
      <c r="E42" t="s">
        <v>467</v>
      </c>
      <c r="F42" t="s">
        <v>120</v>
      </c>
      <c r="G42">
        <v>3000000</v>
      </c>
      <c r="H42">
        <v>2799837.67</v>
      </c>
    </row>
    <row r="43" spans="1:8" x14ac:dyDescent="0.25">
      <c r="A43" t="s">
        <v>310</v>
      </c>
      <c r="B43" t="s">
        <v>465</v>
      </c>
      <c r="C43">
        <v>2018</v>
      </c>
      <c r="D43" t="s">
        <v>466</v>
      </c>
      <c r="E43" t="s">
        <v>467</v>
      </c>
      <c r="F43" t="s">
        <v>120</v>
      </c>
      <c r="G43">
        <v>35817.379999999997</v>
      </c>
      <c r="H43">
        <v>35817.35</v>
      </c>
    </row>
    <row r="44" spans="1:8" x14ac:dyDescent="0.25">
      <c r="A44" t="s">
        <v>311</v>
      </c>
      <c r="B44" t="s">
        <v>465</v>
      </c>
      <c r="C44">
        <v>2018</v>
      </c>
      <c r="D44" t="s">
        <v>466</v>
      </c>
      <c r="E44" t="s">
        <v>467</v>
      </c>
      <c r="F44" t="s">
        <v>120</v>
      </c>
      <c r="G44">
        <v>42157.32</v>
      </c>
      <c r="H44">
        <v>38185.58</v>
      </c>
    </row>
    <row r="45" spans="1:8" x14ac:dyDescent="0.25">
      <c r="A45" t="s">
        <v>312</v>
      </c>
      <c r="B45" t="s">
        <v>465</v>
      </c>
      <c r="C45">
        <v>2018</v>
      </c>
      <c r="D45" t="s">
        <v>466</v>
      </c>
      <c r="E45" t="s">
        <v>467</v>
      </c>
      <c r="F45" t="s">
        <v>120</v>
      </c>
      <c r="G45">
        <v>12722.35</v>
      </c>
      <c r="H45">
        <v>6081.52</v>
      </c>
    </row>
    <row r="46" spans="1:8" x14ac:dyDescent="0.25">
      <c r="A46" t="s">
        <v>313</v>
      </c>
      <c r="B46" t="s">
        <v>465</v>
      </c>
      <c r="C46">
        <v>2018</v>
      </c>
      <c r="D46" t="s">
        <v>466</v>
      </c>
      <c r="E46" t="s">
        <v>467</v>
      </c>
      <c r="F46" t="s">
        <v>120</v>
      </c>
      <c r="G46">
        <v>520000</v>
      </c>
      <c r="H46">
        <v>430569.24</v>
      </c>
    </row>
    <row r="47" spans="1:8" x14ac:dyDescent="0.25">
      <c r="A47" t="s">
        <v>320</v>
      </c>
      <c r="B47" t="s">
        <v>465</v>
      </c>
      <c r="C47">
        <v>2018</v>
      </c>
      <c r="D47" t="s">
        <v>466</v>
      </c>
      <c r="E47" t="s">
        <v>467</v>
      </c>
      <c r="F47" t="s">
        <v>120</v>
      </c>
      <c r="G47">
        <v>520000</v>
      </c>
      <c r="H47">
        <v>515536.15</v>
      </c>
    </row>
    <row r="48" spans="1:8" x14ac:dyDescent="0.25">
      <c r="A48" t="s">
        <v>327</v>
      </c>
      <c r="B48" t="s">
        <v>465</v>
      </c>
      <c r="C48">
        <v>2018</v>
      </c>
      <c r="D48" t="s">
        <v>466</v>
      </c>
      <c r="E48" t="s">
        <v>467</v>
      </c>
      <c r="F48" t="s">
        <v>120</v>
      </c>
      <c r="G48">
        <v>336006.5</v>
      </c>
      <c r="H48">
        <v>336006.5</v>
      </c>
    </row>
    <row r="49" spans="1:8" x14ac:dyDescent="0.25">
      <c r="A49" t="s">
        <v>328</v>
      </c>
      <c r="B49" t="s">
        <v>465</v>
      </c>
      <c r="C49">
        <v>2018</v>
      </c>
      <c r="D49" t="s">
        <v>466</v>
      </c>
      <c r="E49" t="s">
        <v>467</v>
      </c>
      <c r="F49" t="s">
        <v>120</v>
      </c>
      <c r="G49">
        <v>8100</v>
      </c>
      <c r="H49">
        <v>8046.58</v>
      </c>
    </row>
    <row r="50" spans="1:8" x14ac:dyDescent="0.25">
      <c r="A50" t="s">
        <v>335</v>
      </c>
      <c r="B50" t="s">
        <v>465</v>
      </c>
      <c r="C50">
        <v>2018</v>
      </c>
      <c r="D50" t="s">
        <v>466</v>
      </c>
      <c r="E50" t="s">
        <v>467</v>
      </c>
      <c r="F50" t="s">
        <v>120</v>
      </c>
      <c r="G50">
        <v>14170.78</v>
      </c>
      <c r="H50">
        <v>10018.620000000001</v>
      </c>
    </row>
    <row r="51" spans="1:8" x14ac:dyDescent="0.25">
      <c r="A51" t="s">
        <v>336</v>
      </c>
      <c r="B51" t="s">
        <v>465</v>
      </c>
      <c r="C51">
        <v>2018</v>
      </c>
      <c r="D51" t="s">
        <v>466</v>
      </c>
      <c r="E51" t="s">
        <v>467</v>
      </c>
      <c r="F51" t="s">
        <v>120</v>
      </c>
      <c r="G51">
        <v>9786.3700000000008</v>
      </c>
      <c r="H51">
        <v>8769.2999999999993</v>
      </c>
    </row>
    <row r="52" spans="1:8" x14ac:dyDescent="0.25">
      <c r="A52" t="s">
        <v>338</v>
      </c>
      <c r="B52" t="s">
        <v>465</v>
      </c>
      <c r="C52">
        <v>2018</v>
      </c>
      <c r="D52" t="s">
        <v>466</v>
      </c>
      <c r="E52" t="s">
        <v>467</v>
      </c>
      <c r="F52" t="s">
        <v>120</v>
      </c>
      <c r="G52">
        <v>24475.919999999998</v>
      </c>
      <c r="H52">
        <v>24475.91</v>
      </c>
    </row>
    <row r="53" spans="1:8" x14ac:dyDescent="0.25">
      <c r="A53" t="s">
        <v>339</v>
      </c>
      <c r="B53" t="s">
        <v>465</v>
      </c>
      <c r="C53">
        <v>2018</v>
      </c>
      <c r="D53" t="s">
        <v>466</v>
      </c>
      <c r="E53" t="s">
        <v>467</v>
      </c>
      <c r="F53" t="s">
        <v>120</v>
      </c>
      <c r="G53">
        <v>9689.19</v>
      </c>
      <c r="H53">
        <v>8256.9</v>
      </c>
    </row>
    <row r="54" spans="1:8" x14ac:dyDescent="0.25">
      <c r="A54" t="s">
        <v>340</v>
      </c>
      <c r="B54" t="s">
        <v>465</v>
      </c>
      <c r="C54">
        <v>2018</v>
      </c>
      <c r="D54" t="s">
        <v>466</v>
      </c>
      <c r="E54" t="s">
        <v>467</v>
      </c>
      <c r="F54" t="s">
        <v>120</v>
      </c>
      <c r="G54">
        <v>520000</v>
      </c>
      <c r="H54">
        <v>431282.18</v>
      </c>
    </row>
    <row r="55" spans="1:8" x14ac:dyDescent="0.25">
      <c r="A55" t="s">
        <v>347</v>
      </c>
      <c r="B55" t="s">
        <v>465</v>
      </c>
      <c r="C55">
        <v>2018</v>
      </c>
      <c r="D55" t="s">
        <v>466</v>
      </c>
      <c r="E55" t="s">
        <v>467</v>
      </c>
      <c r="F55" t="s">
        <v>120</v>
      </c>
      <c r="G55">
        <v>520000</v>
      </c>
      <c r="H55">
        <v>479075.3</v>
      </c>
    </row>
    <row r="56" spans="1:8" x14ac:dyDescent="0.25">
      <c r="A56" t="s">
        <v>354</v>
      </c>
      <c r="B56" t="s">
        <v>465</v>
      </c>
      <c r="C56">
        <v>2018</v>
      </c>
      <c r="D56" t="s">
        <v>466</v>
      </c>
      <c r="E56" t="s">
        <v>467</v>
      </c>
      <c r="F56" t="s">
        <v>120</v>
      </c>
      <c r="G56">
        <v>520000</v>
      </c>
      <c r="H56">
        <v>490313.23</v>
      </c>
    </row>
    <row r="57" spans="1:8" x14ac:dyDescent="0.25">
      <c r="A57" t="s">
        <v>361</v>
      </c>
      <c r="B57" t="s">
        <v>465</v>
      </c>
      <c r="C57">
        <v>2018</v>
      </c>
      <c r="D57" t="s">
        <v>466</v>
      </c>
      <c r="E57" t="s">
        <v>467</v>
      </c>
      <c r="F57" t="s">
        <v>120</v>
      </c>
      <c r="G57">
        <v>11342500</v>
      </c>
      <c r="H57">
        <v>10432807.380000001</v>
      </c>
    </row>
    <row r="58" spans="1:8" x14ac:dyDescent="0.25">
      <c r="A58" t="s">
        <v>368</v>
      </c>
      <c r="B58" t="s">
        <v>465</v>
      </c>
      <c r="C58">
        <v>2018</v>
      </c>
      <c r="D58" t="s">
        <v>466</v>
      </c>
      <c r="E58" t="s">
        <v>467</v>
      </c>
      <c r="F58" t="s">
        <v>120</v>
      </c>
      <c r="G58">
        <v>520000</v>
      </c>
      <c r="H58">
        <v>486408.55</v>
      </c>
    </row>
    <row r="59" spans="1:8" x14ac:dyDescent="0.25">
      <c r="A59" t="s">
        <v>375</v>
      </c>
      <c r="B59" t="s">
        <v>465</v>
      </c>
      <c r="C59">
        <v>2018</v>
      </c>
      <c r="D59" t="s">
        <v>466</v>
      </c>
      <c r="E59" t="s">
        <v>467</v>
      </c>
      <c r="F59" t="s">
        <v>120</v>
      </c>
      <c r="G59">
        <v>520000</v>
      </c>
      <c r="H59">
        <v>472723.58</v>
      </c>
    </row>
    <row r="60" spans="1:8" x14ac:dyDescent="0.25">
      <c r="A60" t="s">
        <v>382</v>
      </c>
      <c r="B60" t="s">
        <v>465</v>
      </c>
      <c r="C60">
        <v>2018</v>
      </c>
      <c r="D60" t="s">
        <v>466</v>
      </c>
      <c r="E60" t="s">
        <v>467</v>
      </c>
      <c r="F60" t="s">
        <v>120</v>
      </c>
      <c r="G60">
        <v>850000</v>
      </c>
      <c r="H60">
        <v>810527.33</v>
      </c>
    </row>
    <row r="61" spans="1:8" x14ac:dyDescent="0.25">
      <c r="A61" t="s">
        <v>389</v>
      </c>
      <c r="B61" t="s">
        <v>465</v>
      </c>
      <c r="C61">
        <v>2018</v>
      </c>
      <c r="D61" t="s">
        <v>466</v>
      </c>
      <c r="E61" t="s">
        <v>467</v>
      </c>
      <c r="F61" t="s">
        <v>120</v>
      </c>
      <c r="G61">
        <v>457040</v>
      </c>
      <c r="H61">
        <v>435164.19</v>
      </c>
    </row>
    <row r="62" spans="1:8" x14ac:dyDescent="0.25">
      <c r="A62" t="s">
        <v>398</v>
      </c>
      <c r="B62" t="s">
        <v>465</v>
      </c>
      <c r="C62">
        <v>2018</v>
      </c>
      <c r="D62" t="s">
        <v>466</v>
      </c>
      <c r="E62" t="s">
        <v>467</v>
      </c>
      <c r="F62" t="s">
        <v>120</v>
      </c>
      <c r="G62">
        <v>69465.23</v>
      </c>
      <c r="H62">
        <v>54665.29</v>
      </c>
    </row>
    <row r="63" spans="1:8" x14ac:dyDescent="0.25">
      <c r="A63" t="s">
        <v>399</v>
      </c>
      <c r="B63" t="s">
        <v>465</v>
      </c>
      <c r="C63">
        <v>2018</v>
      </c>
      <c r="D63" t="s">
        <v>466</v>
      </c>
      <c r="E63" t="s">
        <v>467</v>
      </c>
      <c r="F63" t="s">
        <v>120</v>
      </c>
      <c r="G63">
        <v>32981.019999999997</v>
      </c>
      <c r="H63">
        <v>28754.02</v>
      </c>
    </row>
    <row r="64" spans="1:8" x14ac:dyDescent="0.25">
      <c r="A64" t="s">
        <v>400</v>
      </c>
      <c r="B64" t="s">
        <v>465</v>
      </c>
      <c r="C64">
        <v>2018</v>
      </c>
      <c r="D64" t="s">
        <v>466</v>
      </c>
      <c r="E64" t="s">
        <v>467</v>
      </c>
      <c r="F64" t="s">
        <v>120</v>
      </c>
      <c r="G64">
        <v>7202500</v>
      </c>
      <c r="H64">
        <v>6386571.0800000001</v>
      </c>
    </row>
    <row r="65" spans="1:8" x14ac:dyDescent="0.25">
      <c r="A65" t="s">
        <v>407</v>
      </c>
      <c r="B65" t="s">
        <v>465</v>
      </c>
      <c r="C65">
        <v>2018</v>
      </c>
      <c r="D65" t="s">
        <v>466</v>
      </c>
      <c r="E65" t="s">
        <v>467</v>
      </c>
      <c r="F65" t="s">
        <v>120</v>
      </c>
      <c r="G65">
        <v>520000</v>
      </c>
      <c r="H65">
        <v>502559.63</v>
      </c>
    </row>
    <row r="66" spans="1:8" x14ac:dyDescent="0.25">
      <c r="A66" t="s">
        <v>414</v>
      </c>
      <c r="B66" t="s">
        <v>465</v>
      </c>
      <c r="C66">
        <v>2018</v>
      </c>
      <c r="D66" t="s">
        <v>466</v>
      </c>
      <c r="E66" t="s">
        <v>467</v>
      </c>
      <c r="F66" t="s">
        <v>120</v>
      </c>
      <c r="G66">
        <v>520000</v>
      </c>
      <c r="H66">
        <v>470118</v>
      </c>
    </row>
    <row r="67" spans="1:8" x14ac:dyDescent="0.25">
      <c r="A67" t="s">
        <v>421</v>
      </c>
      <c r="B67" t="s">
        <v>465</v>
      </c>
      <c r="C67">
        <v>2018</v>
      </c>
      <c r="D67" t="s">
        <v>466</v>
      </c>
      <c r="E67" t="s">
        <v>467</v>
      </c>
      <c r="F67" t="s">
        <v>120</v>
      </c>
      <c r="G67">
        <v>520000</v>
      </c>
      <c r="H67">
        <v>469823.8</v>
      </c>
    </row>
    <row r="68" spans="1:8" x14ac:dyDescent="0.25">
      <c r="A68" t="s">
        <v>428</v>
      </c>
      <c r="B68" t="s">
        <v>465</v>
      </c>
      <c r="C68">
        <v>2018</v>
      </c>
      <c r="D68" t="s">
        <v>466</v>
      </c>
      <c r="E68" t="s">
        <v>467</v>
      </c>
      <c r="F68" t="s">
        <v>120</v>
      </c>
      <c r="G68">
        <v>520000</v>
      </c>
      <c r="H68">
        <v>471022.72</v>
      </c>
    </row>
    <row r="69" spans="1:8" x14ac:dyDescent="0.25">
      <c r="A69" t="s">
        <v>435</v>
      </c>
      <c r="B69" t="s">
        <v>465</v>
      </c>
      <c r="C69">
        <v>2018</v>
      </c>
      <c r="D69" t="s">
        <v>466</v>
      </c>
      <c r="E69" t="s">
        <v>467</v>
      </c>
      <c r="F69" t="s">
        <v>120</v>
      </c>
      <c r="G69">
        <v>2600000</v>
      </c>
      <c r="H69">
        <v>2397564.5499999998</v>
      </c>
    </row>
    <row r="70" spans="1:8" x14ac:dyDescent="0.25">
      <c r="A70" t="s">
        <v>440</v>
      </c>
      <c r="B70" t="s">
        <v>465</v>
      </c>
      <c r="C70">
        <v>2018</v>
      </c>
      <c r="D70" t="s">
        <v>466</v>
      </c>
      <c r="E70" t="s">
        <v>467</v>
      </c>
      <c r="F70" t="s">
        <v>120</v>
      </c>
      <c r="G70">
        <v>520000</v>
      </c>
      <c r="H70">
        <v>641733.63</v>
      </c>
    </row>
    <row r="71" spans="1:8" x14ac:dyDescent="0.25">
      <c r="A71" t="s">
        <v>447</v>
      </c>
      <c r="B71" t="s">
        <v>465</v>
      </c>
      <c r="C71">
        <v>2018</v>
      </c>
      <c r="D71" t="s">
        <v>466</v>
      </c>
      <c r="E71" t="s">
        <v>467</v>
      </c>
      <c r="F71" t="s">
        <v>120</v>
      </c>
      <c r="G71">
        <v>520000</v>
      </c>
      <c r="H71">
        <v>476235.94</v>
      </c>
    </row>
    <row r="72" spans="1:8" x14ac:dyDescent="0.25">
      <c r="A72" t="s">
        <v>454</v>
      </c>
      <c r="B72" t="s">
        <v>465</v>
      </c>
      <c r="C72">
        <v>2018</v>
      </c>
      <c r="D72" t="s">
        <v>466</v>
      </c>
      <c r="E72" t="s">
        <v>467</v>
      </c>
      <c r="F72" t="s">
        <v>120</v>
      </c>
      <c r="G72">
        <v>520000</v>
      </c>
      <c r="H72">
        <v>462038.56</v>
      </c>
    </row>
    <row r="73" spans="1:8" x14ac:dyDescent="0.25">
      <c r="A73" t="s">
        <v>459</v>
      </c>
      <c r="B73" t="s">
        <v>465</v>
      </c>
      <c r="C73">
        <v>2018</v>
      </c>
      <c r="D73" t="s">
        <v>466</v>
      </c>
      <c r="E73" t="s">
        <v>467</v>
      </c>
      <c r="F73" t="s">
        <v>120</v>
      </c>
      <c r="G73">
        <v>5358000</v>
      </c>
      <c r="H73">
        <v>5100354.51</v>
      </c>
    </row>
    <row r="74" spans="1:8" x14ac:dyDescent="0.25">
      <c r="A74" t="s">
        <v>464</v>
      </c>
      <c r="B74" t="s">
        <v>465</v>
      </c>
      <c r="C74">
        <v>2018</v>
      </c>
      <c r="D74" t="s">
        <v>466</v>
      </c>
      <c r="E74" t="s">
        <v>467</v>
      </c>
      <c r="F74" t="s">
        <v>120</v>
      </c>
      <c r="G74">
        <v>22936.83</v>
      </c>
      <c r="H74">
        <v>22936.81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4"/>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106</v>
      </c>
      <c r="B2" t="s">
        <v>468</v>
      </c>
      <c r="C2">
        <v>1</v>
      </c>
      <c r="D2">
        <v>1</v>
      </c>
    </row>
    <row r="3" spans="1:4" x14ac:dyDescent="0.25">
      <c r="A3" t="s">
        <v>126</v>
      </c>
      <c r="B3" t="s">
        <v>468</v>
      </c>
      <c r="C3">
        <v>1</v>
      </c>
      <c r="D3">
        <v>1</v>
      </c>
    </row>
    <row r="4" spans="1:4" x14ac:dyDescent="0.25">
      <c r="A4" t="s">
        <v>133</v>
      </c>
      <c r="B4" t="s">
        <v>468</v>
      </c>
      <c r="C4">
        <v>1</v>
      </c>
      <c r="D4">
        <v>1</v>
      </c>
    </row>
    <row r="5" spans="1:4" x14ac:dyDescent="0.25">
      <c r="A5" t="s">
        <v>140</v>
      </c>
      <c r="B5" t="s">
        <v>468</v>
      </c>
      <c r="C5">
        <v>1</v>
      </c>
      <c r="D5">
        <v>1</v>
      </c>
    </row>
    <row r="6" spans="1:4" x14ac:dyDescent="0.25">
      <c r="A6" t="s">
        <v>147</v>
      </c>
      <c r="B6" t="s">
        <v>469</v>
      </c>
      <c r="C6">
        <v>1</v>
      </c>
      <c r="D6">
        <v>1</v>
      </c>
    </row>
    <row r="7" spans="1:4" x14ac:dyDescent="0.25">
      <c r="A7" t="s">
        <v>148</v>
      </c>
      <c r="B7" t="s">
        <v>469</v>
      </c>
      <c r="C7">
        <v>1</v>
      </c>
      <c r="D7">
        <v>1</v>
      </c>
    </row>
    <row r="8" spans="1:4" x14ac:dyDescent="0.25">
      <c r="A8" t="s">
        <v>150</v>
      </c>
      <c r="B8" t="s">
        <v>469</v>
      </c>
      <c r="C8">
        <v>1</v>
      </c>
      <c r="D8">
        <v>1</v>
      </c>
    </row>
    <row r="9" spans="1:4" x14ac:dyDescent="0.25">
      <c r="A9" t="s">
        <v>152</v>
      </c>
      <c r="B9" t="s">
        <v>468</v>
      </c>
      <c r="C9">
        <v>1</v>
      </c>
      <c r="D9">
        <v>1</v>
      </c>
    </row>
    <row r="10" spans="1:4" x14ac:dyDescent="0.25">
      <c r="A10" t="s">
        <v>159</v>
      </c>
      <c r="B10" t="s">
        <v>470</v>
      </c>
      <c r="C10">
        <v>595</v>
      </c>
      <c r="D10">
        <v>595</v>
      </c>
    </row>
    <row r="11" spans="1:4" x14ac:dyDescent="0.25">
      <c r="A11" t="s">
        <v>169</v>
      </c>
      <c r="B11" t="s">
        <v>469</v>
      </c>
      <c r="C11">
        <v>1</v>
      </c>
      <c r="D11">
        <v>1</v>
      </c>
    </row>
    <row r="12" spans="1:4" x14ac:dyDescent="0.25">
      <c r="A12" t="s">
        <v>171</v>
      </c>
      <c r="B12" t="s">
        <v>469</v>
      </c>
      <c r="C12">
        <v>1</v>
      </c>
      <c r="D12">
        <v>1</v>
      </c>
    </row>
    <row r="13" spans="1:4" x14ac:dyDescent="0.25">
      <c r="A13" t="s">
        <v>172</v>
      </c>
      <c r="B13" t="s">
        <v>469</v>
      </c>
      <c r="C13">
        <v>1</v>
      </c>
      <c r="D13">
        <v>1</v>
      </c>
    </row>
    <row r="14" spans="1:4" x14ac:dyDescent="0.25">
      <c r="A14" t="s">
        <v>173</v>
      </c>
      <c r="B14" t="s">
        <v>469</v>
      </c>
      <c r="C14">
        <v>1</v>
      </c>
      <c r="D14">
        <v>1</v>
      </c>
    </row>
    <row r="15" spans="1:4" x14ac:dyDescent="0.25">
      <c r="A15" t="s">
        <v>174</v>
      </c>
      <c r="B15" t="s">
        <v>469</v>
      </c>
      <c r="C15">
        <v>1</v>
      </c>
      <c r="D15">
        <v>1</v>
      </c>
    </row>
    <row r="16" spans="1:4" x14ac:dyDescent="0.25">
      <c r="A16" t="s">
        <v>176</v>
      </c>
      <c r="B16" t="s">
        <v>468</v>
      </c>
      <c r="C16">
        <v>1</v>
      </c>
      <c r="D16">
        <v>1</v>
      </c>
    </row>
    <row r="17" spans="1:4" x14ac:dyDescent="0.25">
      <c r="A17" t="s">
        <v>183</v>
      </c>
      <c r="B17" t="s">
        <v>468</v>
      </c>
      <c r="C17">
        <v>1</v>
      </c>
      <c r="D17">
        <v>1</v>
      </c>
    </row>
    <row r="18" spans="1:4" x14ac:dyDescent="0.25">
      <c r="A18" t="s">
        <v>189</v>
      </c>
      <c r="B18" t="s">
        <v>468</v>
      </c>
      <c r="C18">
        <v>1</v>
      </c>
      <c r="D18">
        <v>1</v>
      </c>
    </row>
    <row r="19" spans="1:4" x14ac:dyDescent="0.25">
      <c r="A19" t="s">
        <v>196</v>
      </c>
      <c r="B19" t="s">
        <v>468</v>
      </c>
      <c r="C19">
        <v>1</v>
      </c>
      <c r="D19">
        <v>1</v>
      </c>
    </row>
    <row r="20" spans="1:4" x14ac:dyDescent="0.25">
      <c r="A20" t="s">
        <v>202</v>
      </c>
      <c r="B20" t="s">
        <v>468</v>
      </c>
      <c r="C20">
        <v>1</v>
      </c>
      <c r="D20">
        <v>1</v>
      </c>
    </row>
    <row r="21" spans="1:4" x14ac:dyDescent="0.25">
      <c r="A21" t="s">
        <v>209</v>
      </c>
      <c r="B21" t="s">
        <v>468</v>
      </c>
      <c r="C21">
        <v>1</v>
      </c>
      <c r="D21">
        <v>1</v>
      </c>
    </row>
    <row r="22" spans="1:4" x14ac:dyDescent="0.25">
      <c r="A22" t="s">
        <v>217</v>
      </c>
      <c r="B22" t="s">
        <v>469</v>
      </c>
      <c r="C22">
        <v>1</v>
      </c>
      <c r="D22">
        <v>1</v>
      </c>
    </row>
    <row r="23" spans="1:4" x14ac:dyDescent="0.25">
      <c r="A23" t="s">
        <v>218</v>
      </c>
      <c r="B23" t="s">
        <v>469</v>
      </c>
      <c r="C23">
        <v>1</v>
      </c>
      <c r="D23">
        <v>1</v>
      </c>
    </row>
    <row r="24" spans="1:4" x14ac:dyDescent="0.25">
      <c r="A24" t="s">
        <v>219</v>
      </c>
      <c r="B24" t="s">
        <v>469</v>
      </c>
      <c r="C24">
        <v>1</v>
      </c>
      <c r="D24">
        <v>1</v>
      </c>
    </row>
    <row r="25" spans="1:4" x14ac:dyDescent="0.25">
      <c r="A25" t="s">
        <v>221</v>
      </c>
      <c r="B25" t="s">
        <v>468</v>
      </c>
      <c r="C25">
        <v>1</v>
      </c>
      <c r="D25">
        <v>1</v>
      </c>
    </row>
    <row r="26" spans="1:4" x14ac:dyDescent="0.25">
      <c r="A26" t="s">
        <v>226</v>
      </c>
      <c r="B26" t="s">
        <v>468</v>
      </c>
      <c r="C26">
        <v>1</v>
      </c>
      <c r="D26">
        <v>1</v>
      </c>
    </row>
    <row r="27" spans="1:4" x14ac:dyDescent="0.25">
      <c r="A27" t="s">
        <v>233</v>
      </c>
      <c r="B27" t="s">
        <v>468</v>
      </c>
      <c r="C27">
        <v>1</v>
      </c>
      <c r="D27">
        <v>1</v>
      </c>
    </row>
    <row r="28" spans="1:4" x14ac:dyDescent="0.25">
      <c r="A28" t="s">
        <v>240</v>
      </c>
      <c r="B28" t="s">
        <v>468</v>
      </c>
      <c r="C28">
        <v>1</v>
      </c>
      <c r="D28">
        <v>1</v>
      </c>
    </row>
    <row r="29" spans="1:4" x14ac:dyDescent="0.25">
      <c r="A29" t="s">
        <v>247</v>
      </c>
      <c r="B29" t="s">
        <v>468</v>
      </c>
      <c r="C29">
        <v>1</v>
      </c>
      <c r="D29">
        <v>1</v>
      </c>
    </row>
    <row r="30" spans="1:4" x14ac:dyDescent="0.25">
      <c r="A30" t="s">
        <v>253</v>
      </c>
      <c r="B30" t="s">
        <v>470</v>
      </c>
      <c r="C30">
        <v>1</v>
      </c>
      <c r="D30">
        <v>1</v>
      </c>
    </row>
    <row r="31" spans="1:4" x14ac:dyDescent="0.25">
      <c r="A31" t="s">
        <v>262</v>
      </c>
      <c r="B31" t="s">
        <v>469</v>
      </c>
      <c r="C31">
        <v>1</v>
      </c>
      <c r="D31">
        <v>1</v>
      </c>
    </row>
    <row r="32" spans="1:4" x14ac:dyDescent="0.25">
      <c r="A32" t="s">
        <v>263</v>
      </c>
      <c r="B32" t="s">
        <v>469</v>
      </c>
      <c r="C32">
        <v>1</v>
      </c>
      <c r="D32">
        <v>1</v>
      </c>
    </row>
    <row r="33" spans="1:4" x14ac:dyDescent="0.25">
      <c r="A33" t="s">
        <v>264</v>
      </c>
      <c r="B33" t="s">
        <v>469</v>
      </c>
      <c r="C33">
        <v>1</v>
      </c>
      <c r="D33">
        <v>1</v>
      </c>
    </row>
    <row r="34" spans="1:4" x14ac:dyDescent="0.25">
      <c r="A34" t="s">
        <v>265</v>
      </c>
      <c r="B34" t="s">
        <v>469</v>
      </c>
      <c r="C34">
        <v>1</v>
      </c>
      <c r="D34">
        <v>1</v>
      </c>
    </row>
    <row r="35" spans="1:4" x14ac:dyDescent="0.25">
      <c r="A35" t="s">
        <v>267</v>
      </c>
      <c r="B35" t="s">
        <v>469</v>
      </c>
      <c r="C35">
        <v>1</v>
      </c>
      <c r="D35">
        <v>1</v>
      </c>
    </row>
    <row r="36" spans="1:4" x14ac:dyDescent="0.25">
      <c r="A36" t="s">
        <v>269</v>
      </c>
      <c r="B36" t="s">
        <v>469</v>
      </c>
      <c r="C36">
        <v>1</v>
      </c>
      <c r="D36">
        <v>1</v>
      </c>
    </row>
    <row r="37" spans="1:4" x14ac:dyDescent="0.25">
      <c r="A37" t="s">
        <v>270</v>
      </c>
      <c r="B37" t="s">
        <v>468</v>
      </c>
      <c r="C37">
        <v>1</v>
      </c>
      <c r="D37">
        <v>1</v>
      </c>
    </row>
    <row r="38" spans="1:4" x14ac:dyDescent="0.25">
      <c r="A38" t="s">
        <v>277</v>
      </c>
      <c r="B38" t="s">
        <v>468</v>
      </c>
      <c r="C38">
        <v>1</v>
      </c>
      <c r="D38">
        <v>1</v>
      </c>
    </row>
    <row r="39" spans="1:4" x14ac:dyDescent="0.25">
      <c r="A39" t="s">
        <v>284</v>
      </c>
      <c r="B39" t="s">
        <v>468</v>
      </c>
      <c r="C39">
        <v>1</v>
      </c>
      <c r="D39">
        <v>1</v>
      </c>
    </row>
    <row r="40" spans="1:4" x14ac:dyDescent="0.25">
      <c r="A40" t="s">
        <v>290</v>
      </c>
      <c r="B40" t="s">
        <v>468</v>
      </c>
      <c r="C40">
        <v>1</v>
      </c>
      <c r="D40">
        <v>1</v>
      </c>
    </row>
    <row r="41" spans="1:4" x14ac:dyDescent="0.25">
      <c r="A41" t="s">
        <v>296</v>
      </c>
      <c r="B41" t="s">
        <v>468</v>
      </c>
      <c r="C41">
        <v>1</v>
      </c>
      <c r="D41">
        <v>1</v>
      </c>
    </row>
    <row r="42" spans="1:4" x14ac:dyDescent="0.25">
      <c r="A42" t="s">
        <v>303</v>
      </c>
      <c r="B42" t="s">
        <v>470</v>
      </c>
      <c r="C42">
        <v>1</v>
      </c>
      <c r="D42">
        <v>1</v>
      </c>
    </row>
    <row r="43" spans="1:4" x14ac:dyDescent="0.25">
      <c r="A43" t="s">
        <v>310</v>
      </c>
      <c r="B43" t="s">
        <v>469</v>
      </c>
      <c r="C43">
        <v>1</v>
      </c>
      <c r="D43">
        <v>1</v>
      </c>
    </row>
    <row r="44" spans="1:4" x14ac:dyDescent="0.25">
      <c r="A44" t="s">
        <v>311</v>
      </c>
      <c r="B44" t="s">
        <v>469</v>
      </c>
      <c r="C44">
        <v>1</v>
      </c>
      <c r="D44">
        <v>1</v>
      </c>
    </row>
    <row r="45" spans="1:4" x14ac:dyDescent="0.25">
      <c r="A45" t="s">
        <v>312</v>
      </c>
      <c r="B45" t="s">
        <v>469</v>
      </c>
      <c r="C45">
        <v>1</v>
      </c>
      <c r="D45">
        <v>1</v>
      </c>
    </row>
    <row r="46" spans="1:4" x14ac:dyDescent="0.25">
      <c r="A46" t="s">
        <v>313</v>
      </c>
      <c r="B46" t="s">
        <v>468</v>
      </c>
      <c r="C46">
        <v>1</v>
      </c>
      <c r="D46">
        <v>1</v>
      </c>
    </row>
    <row r="47" spans="1:4" x14ac:dyDescent="0.25">
      <c r="A47" t="s">
        <v>320</v>
      </c>
      <c r="B47" t="s">
        <v>468</v>
      </c>
      <c r="C47">
        <v>1</v>
      </c>
      <c r="D47">
        <v>1</v>
      </c>
    </row>
    <row r="48" spans="1:4" x14ac:dyDescent="0.25">
      <c r="A48" t="s">
        <v>327</v>
      </c>
      <c r="B48" t="s">
        <v>470</v>
      </c>
      <c r="C48">
        <v>1</v>
      </c>
      <c r="D48">
        <v>2140</v>
      </c>
    </row>
    <row r="49" spans="1:4" x14ac:dyDescent="0.25">
      <c r="A49" t="s">
        <v>328</v>
      </c>
      <c r="B49" t="s">
        <v>470</v>
      </c>
      <c r="C49">
        <v>1</v>
      </c>
      <c r="D49">
        <v>1</v>
      </c>
    </row>
    <row r="50" spans="1:4" x14ac:dyDescent="0.25">
      <c r="A50" t="s">
        <v>335</v>
      </c>
      <c r="B50" t="s">
        <v>469</v>
      </c>
      <c r="C50">
        <v>1</v>
      </c>
      <c r="D50">
        <v>1</v>
      </c>
    </row>
    <row r="51" spans="1:4" x14ac:dyDescent="0.25">
      <c r="A51" t="s">
        <v>336</v>
      </c>
      <c r="B51" t="s">
        <v>469</v>
      </c>
      <c r="C51">
        <v>1</v>
      </c>
      <c r="D51">
        <v>1</v>
      </c>
    </row>
    <row r="52" spans="1:4" x14ac:dyDescent="0.25">
      <c r="A52" t="s">
        <v>338</v>
      </c>
      <c r="B52" t="s">
        <v>469</v>
      </c>
      <c r="C52">
        <v>1</v>
      </c>
      <c r="D52">
        <v>1</v>
      </c>
    </row>
    <row r="53" spans="1:4" x14ac:dyDescent="0.25">
      <c r="A53" t="s">
        <v>339</v>
      </c>
      <c r="B53" t="s">
        <v>469</v>
      </c>
      <c r="C53">
        <v>1</v>
      </c>
      <c r="D53">
        <v>1</v>
      </c>
    </row>
    <row r="54" spans="1:4" x14ac:dyDescent="0.25">
      <c r="A54" t="s">
        <v>340</v>
      </c>
      <c r="B54" t="s">
        <v>468</v>
      </c>
      <c r="C54">
        <v>1</v>
      </c>
      <c r="D54">
        <v>1</v>
      </c>
    </row>
    <row r="55" spans="1:4" x14ac:dyDescent="0.25">
      <c r="A55" t="s">
        <v>347</v>
      </c>
      <c r="B55" t="s">
        <v>468</v>
      </c>
      <c r="C55">
        <v>1</v>
      </c>
      <c r="D55">
        <v>1</v>
      </c>
    </row>
    <row r="56" spans="1:4" x14ac:dyDescent="0.25">
      <c r="A56" t="s">
        <v>354</v>
      </c>
      <c r="B56" t="s">
        <v>468</v>
      </c>
      <c r="C56">
        <v>1</v>
      </c>
      <c r="D56">
        <v>1</v>
      </c>
    </row>
    <row r="57" spans="1:4" x14ac:dyDescent="0.25">
      <c r="A57" t="s">
        <v>361</v>
      </c>
      <c r="B57" t="s">
        <v>468</v>
      </c>
      <c r="C57">
        <v>1</v>
      </c>
      <c r="D57">
        <v>1</v>
      </c>
    </row>
    <row r="58" spans="1:4" x14ac:dyDescent="0.25">
      <c r="A58" t="s">
        <v>368</v>
      </c>
      <c r="B58" t="s">
        <v>468</v>
      </c>
      <c r="C58">
        <v>1</v>
      </c>
      <c r="D58">
        <v>1</v>
      </c>
    </row>
    <row r="59" spans="1:4" x14ac:dyDescent="0.25">
      <c r="A59" t="s">
        <v>375</v>
      </c>
      <c r="B59" t="s">
        <v>468</v>
      </c>
      <c r="C59">
        <v>1</v>
      </c>
      <c r="D59">
        <v>1</v>
      </c>
    </row>
    <row r="60" spans="1:4" x14ac:dyDescent="0.25">
      <c r="A60" t="s">
        <v>382</v>
      </c>
      <c r="B60" t="s">
        <v>470</v>
      </c>
      <c r="C60">
        <v>1</v>
      </c>
      <c r="D60">
        <v>1</v>
      </c>
    </row>
    <row r="61" spans="1:4" x14ac:dyDescent="0.25">
      <c r="A61" t="s">
        <v>389</v>
      </c>
      <c r="B61" t="s">
        <v>470</v>
      </c>
      <c r="C61">
        <v>85</v>
      </c>
      <c r="D61">
        <v>85</v>
      </c>
    </row>
    <row r="62" spans="1:4" x14ac:dyDescent="0.25">
      <c r="A62" t="s">
        <v>398</v>
      </c>
      <c r="B62" t="s">
        <v>469</v>
      </c>
      <c r="C62">
        <v>1</v>
      </c>
      <c r="D62">
        <v>1</v>
      </c>
    </row>
    <row r="63" spans="1:4" x14ac:dyDescent="0.25">
      <c r="A63" t="s">
        <v>399</v>
      </c>
      <c r="B63" t="s">
        <v>469</v>
      </c>
      <c r="C63">
        <v>1</v>
      </c>
      <c r="D63">
        <v>1</v>
      </c>
    </row>
    <row r="64" spans="1:4" x14ac:dyDescent="0.25">
      <c r="A64" t="s">
        <v>400</v>
      </c>
      <c r="B64" t="s">
        <v>468</v>
      </c>
      <c r="C64">
        <v>1</v>
      </c>
      <c r="D64">
        <v>1</v>
      </c>
    </row>
    <row r="65" spans="1:4" x14ac:dyDescent="0.25">
      <c r="A65" t="s">
        <v>407</v>
      </c>
      <c r="B65" t="s">
        <v>468</v>
      </c>
      <c r="C65">
        <v>1</v>
      </c>
      <c r="D65">
        <v>1</v>
      </c>
    </row>
    <row r="66" spans="1:4" x14ac:dyDescent="0.25">
      <c r="A66" t="s">
        <v>414</v>
      </c>
      <c r="B66" t="s">
        <v>468</v>
      </c>
      <c r="C66">
        <v>1</v>
      </c>
      <c r="D66">
        <v>1</v>
      </c>
    </row>
    <row r="67" spans="1:4" x14ac:dyDescent="0.25">
      <c r="A67" t="s">
        <v>421</v>
      </c>
      <c r="B67" t="s">
        <v>468</v>
      </c>
      <c r="C67">
        <v>1</v>
      </c>
      <c r="D67">
        <v>1</v>
      </c>
    </row>
    <row r="68" spans="1:4" x14ac:dyDescent="0.25">
      <c r="A68" t="s">
        <v>428</v>
      </c>
      <c r="B68" t="s">
        <v>468</v>
      </c>
      <c r="C68">
        <v>1</v>
      </c>
      <c r="D68">
        <v>1</v>
      </c>
    </row>
    <row r="69" spans="1:4" x14ac:dyDescent="0.25">
      <c r="A69" t="s">
        <v>435</v>
      </c>
      <c r="B69" t="s">
        <v>468</v>
      </c>
      <c r="C69">
        <v>1</v>
      </c>
      <c r="D69">
        <v>1</v>
      </c>
    </row>
    <row r="70" spans="1:4" x14ac:dyDescent="0.25">
      <c r="A70" t="s">
        <v>440</v>
      </c>
      <c r="B70" t="s">
        <v>468</v>
      </c>
      <c r="C70">
        <v>1</v>
      </c>
      <c r="D70">
        <v>1</v>
      </c>
    </row>
    <row r="71" spans="1:4" x14ac:dyDescent="0.25">
      <c r="A71" t="s">
        <v>447</v>
      </c>
      <c r="B71" t="s">
        <v>468</v>
      </c>
      <c r="C71">
        <v>1</v>
      </c>
      <c r="D71">
        <v>1</v>
      </c>
    </row>
    <row r="72" spans="1:4" x14ac:dyDescent="0.25">
      <c r="A72" t="s">
        <v>454</v>
      </c>
      <c r="B72" t="s">
        <v>468</v>
      </c>
      <c r="C72">
        <v>1</v>
      </c>
      <c r="D72">
        <v>1</v>
      </c>
    </row>
    <row r="73" spans="1:4" x14ac:dyDescent="0.25">
      <c r="A73" t="s">
        <v>459</v>
      </c>
      <c r="B73" t="s">
        <v>468</v>
      </c>
      <c r="C73">
        <v>1</v>
      </c>
      <c r="D73">
        <v>1</v>
      </c>
    </row>
    <row r="74" spans="1:4" x14ac:dyDescent="0.25">
      <c r="A74" t="s">
        <v>464</v>
      </c>
      <c r="B74" t="s">
        <v>469</v>
      </c>
      <c r="C74">
        <v>1</v>
      </c>
      <c r="D74">
        <v>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106</v>
      </c>
      <c r="B2" t="s">
        <v>110</v>
      </c>
      <c r="C2" t="s">
        <v>471</v>
      </c>
      <c r="D2" t="s">
        <v>471</v>
      </c>
      <c r="E2" t="s">
        <v>472</v>
      </c>
      <c r="F2">
        <v>-89.256111000000004</v>
      </c>
      <c r="G2">
        <v>20.874165999999999</v>
      </c>
    </row>
    <row r="3" spans="1:7" x14ac:dyDescent="0.25">
      <c r="A3" t="s">
        <v>126</v>
      </c>
      <c r="B3" t="s">
        <v>110</v>
      </c>
      <c r="C3" t="s">
        <v>473</v>
      </c>
      <c r="D3" t="s">
        <v>473</v>
      </c>
      <c r="E3" t="s">
        <v>474</v>
      </c>
      <c r="F3">
        <v>-89.663611000000003</v>
      </c>
      <c r="G3">
        <v>21.282776999999999</v>
      </c>
    </row>
    <row r="4" spans="1:7" x14ac:dyDescent="0.25">
      <c r="A4" t="s">
        <v>133</v>
      </c>
      <c r="B4" t="s">
        <v>110</v>
      </c>
      <c r="C4" t="s">
        <v>475</v>
      </c>
      <c r="D4" t="s">
        <v>475</v>
      </c>
      <c r="E4" t="s">
        <v>476</v>
      </c>
      <c r="F4">
        <v>-89.533888000000005</v>
      </c>
      <c r="G4">
        <v>20.395277</v>
      </c>
    </row>
    <row r="5" spans="1:7" x14ac:dyDescent="0.25">
      <c r="A5" t="s">
        <v>140</v>
      </c>
      <c r="B5" t="s">
        <v>110</v>
      </c>
      <c r="C5" t="s">
        <v>475</v>
      </c>
      <c r="D5" t="s">
        <v>475</v>
      </c>
      <c r="E5" t="s">
        <v>477</v>
      </c>
      <c r="F5">
        <v>-89.533888000000005</v>
      </c>
      <c r="G5">
        <v>20.395277</v>
      </c>
    </row>
    <row r="6" spans="1:7" x14ac:dyDescent="0.25">
      <c r="A6" t="s">
        <v>147</v>
      </c>
      <c r="B6" t="s">
        <v>110</v>
      </c>
      <c r="C6" t="s">
        <v>478</v>
      </c>
      <c r="D6" t="s">
        <v>478</v>
      </c>
      <c r="E6" t="s">
        <v>479</v>
      </c>
      <c r="F6">
        <v>-88.203606820000005</v>
      </c>
      <c r="G6">
        <v>20.697220430000002</v>
      </c>
    </row>
    <row r="7" spans="1:7" x14ac:dyDescent="0.25">
      <c r="A7" t="s">
        <v>148</v>
      </c>
      <c r="B7" t="s">
        <v>110</v>
      </c>
      <c r="C7" t="s">
        <v>149</v>
      </c>
      <c r="D7" t="s">
        <v>149</v>
      </c>
      <c r="E7" t="s">
        <v>480</v>
      </c>
      <c r="F7">
        <v>-89.624482999999998</v>
      </c>
      <c r="G7">
        <v>20.966985999999999</v>
      </c>
    </row>
    <row r="8" spans="1:7" x14ac:dyDescent="0.25">
      <c r="A8" t="s">
        <v>150</v>
      </c>
      <c r="B8" t="s">
        <v>110</v>
      </c>
      <c r="C8" t="s">
        <v>151</v>
      </c>
      <c r="D8" t="s">
        <v>151</v>
      </c>
      <c r="E8" t="s">
        <v>481</v>
      </c>
      <c r="F8">
        <v>-88.89188</v>
      </c>
      <c r="G8">
        <v>21.393229000000002</v>
      </c>
    </row>
    <row r="9" spans="1:7" x14ac:dyDescent="0.25">
      <c r="A9" t="s">
        <v>152</v>
      </c>
      <c r="B9" t="s">
        <v>110</v>
      </c>
      <c r="C9" t="s">
        <v>482</v>
      </c>
      <c r="D9" t="s">
        <v>482</v>
      </c>
      <c r="E9" t="s">
        <v>483</v>
      </c>
      <c r="F9">
        <v>-89.557777000000002</v>
      </c>
      <c r="G9">
        <v>20.934443999999999</v>
      </c>
    </row>
    <row r="10" spans="1:7" x14ac:dyDescent="0.25">
      <c r="A10" t="s">
        <v>159</v>
      </c>
      <c r="B10" t="s">
        <v>110</v>
      </c>
      <c r="C10" t="s">
        <v>482</v>
      </c>
      <c r="D10" t="s">
        <v>482</v>
      </c>
      <c r="E10" t="s">
        <v>484</v>
      </c>
      <c r="F10">
        <v>-89.557993409999995</v>
      </c>
      <c r="G10">
        <v>20.93466694</v>
      </c>
    </row>
    <row r="11" spans="1:7" x14ac:dyDescent="0.25">
      <c r="A11" t="s">
        <v>169</v>
      </c>
      <c r="B11" t="s">
        <v>110</v>
      </c>
      <c r="C11" t="s">
        <v>170</v>
      </c>
      <c r="D11" t="s">
        <v>170</v>
      </c>
      <c r="E11" t="s">
        <v>485</v>
      </c>
      <c r="F11">
        <v>-88.917019490000001</v>
      </c>
      <c r="G11">
        <v>20.123867740000001</v>
      </c>
    </row>
    <row r="12" spans="1:7" x14ac:dyDescent="0.25">
      <c r="A12" t="s">
        <v>171</v>
      </c>
      <c r="B12" t="s">
        <v>110</v>
      </c>
      <c r="C12" t="s">
        <v>170</v>
      </c>
      <c r="D12" t="s">
        <v>486</v>
      </c>
      <c r="E12" t="s">
        <v>487</v>
      </c>
      <c r="F12">
        <v>-88.924432039999999</v>
      </c>
      <c r="G12">
        <v>20.123299970000001</v>
      </c>
    </row>
    <row r="13" spans="1:7" x14ac:dyDescent="0.25">
      <c r="A13" t="s">
        <v>172</v>
      </c>
      <c r="B13" t="s">
        <v>110</v>
      </c>
      <c r="C13" t="s">
        <v>488</v>
      </c>
      <c r="D13" t="s">
        <v>488</v>
      </c>
      <c r="E13" t="s">
        <v>489</v>
      </c>
      <c r="F13">
        <v>-89.286918639999996</v>
      </c>
      <c r="G13">
        <v>20.411086170000001</v>
      </c>
    </row>
    <row r="14" spans="1:7" x14ac:dyDescent="0.25">
      <c r="A14" t="s">
        <v>173</v>
      </c>
      <c r="B14" t="s">
        <v>110</v>
      </c>
      <c r="C14" t="s">
        <v>149</v>
      </c>
      <c r="D14" t="s">
        <v>149</v>
      </c>
      <c r="E14" t="s">
        <v>490</v>
      </c>
      <c r="F14">
        <v>-89.601238780000003</v>
      </c>
      <c r="G14">
        <v>20.971888069999999</v>
      </c>
    </row>
    <row r="15" spans="1:7" x14ac:dyDescent="0.25">
      <c r="A15" t="s">
        <v>174</v>
      </c>
      <c r="B15" t="s">
        <v>110</v>
      </c>
      <c r="C15" t="s">
        <v>175</v>
      </c>
      <c r="D15" t="s">
        <v>491</v>
      </c>
      <c r="E15" t="s">
        <v>492</v>
      </c>
      <c r="F15">
        <v>-89.283924999999996</v>
      </c>
      <c r="G15">
        <v>21.095551</v>
      </c>
    </row>
    <row r="16" spans="1:7" x14ac:dyDescent="0.25">
      <c r="A16" t="s">
        <v>176</v>
      </c>
      <c r="B16" t="s">
        <v>110</v>
      </c>
      <c r="C16" t="s">
        <v>478</v>
      </c>
      <c r="D16" t="s">
        <v>478</v>
      </c>
      <c r="E16" t="s">
        <v>493</v>
      </c>
      <c r="F16">
        <v>-88.201666000000003</v>
      </c>
      <c r="G16">
        <v>20.689444000000002</v>
      </c>
    </row>
    <row r="17" spans="1:7" x14ac:dyDescent="0.25">
      <c r="A17" t="s">
        <v>183</v>
      </c>
      <c r="B17" t="s">
        <v>110</v>
      </c>
      <c r="C17" t="s">
        <v>149</v>
      </c>
      <c r="D17" t="s">
        <v>149</v>
      </c>
      <c r="E17" t="s">
        <v>494</v>
      </c>
      <c r="F17">
        <v>-89.621666000000005</v>
      </c>
      <c r="G17">
        <v>20.967777000000002</v>
      </c>
    </row>
    <row r="18" spans="1:7" x14ac:dyDescent="0.25">
      <c r="A18" t="s">
        <v>189</v>
      </c>
      <c r="B18" t="s">
        <v>110</v>
      </c>
      <c r="C18" t="s">
        <v>482</v>
      </c>
      <c r="D18" t="s">
        <v>482</v>
      </c>
      <c r="E18" t="s">
        <v>495</v>
      </c>
      <c r="F18">
        <v>-89.557777000000002</v>
      </c>
      <c r="G18">
        <v>20.934443999999999</v>
      </c>
    </row>
    <row r="19" spans="1:7" x14ac:dyDescent="0.25">
      <c r="A19" t="s">
        <v>196</v>
      </c>
      <c r="B19" t="s">
        <v>110</v>
      </c>
      <c r="C19" t="s">
        <v>482</v>
      </c>
      <c r="D19" t="s">
        <v>482</v>
      </c>
      <c r="E19" t="s">
        <v>496</v>
      </c>
      <c r="F19">
        <v>-89.557777000000002</v>
      </c>
      <c r="G19">
        <v>20.934443999999999</v>
      </c>
    </row>
    <row r="20" spans="1:7" x14ac:dyDescent="0.25">
      <c r="A20" t="s">
        <v>202</v>
      </c>
      <c r="B20" t="s">
        <v>110</v>
      </c>
      <c r="C20" t="s">
        <v>475</v>
      </c>
      <c r="D20" t="s">
        <v>475</v>
      </c>
      <c r="E20" t="s">
        <v>497</v>
      </c>
      <c r="F20">
        <v>-89.533888000000005</v>
      </c>
      <c r="G20">
        <v>20.395277</v>
      </c>
    </row>
    <row r="21" spans="1:7" x14ac:dyDescent="0.25">
      <c r="A21" t="s">
        <v>209</v>
      </c>
      <c r="B21" t="s">
        <v>110</v>
      </c>
      <c r="C21" t="s">
        <v>498</v>
      </c>
      <c r="D21" t="s">
        <v>498</v>
      </c>
      <c r="E21" t="s">
        <v>499</v>
      </c>
      <c r="F21">
        <v>-88.568332999999996</v>
      </c>
      <c r="G21">
        <v>21.133054999999999</v>
      </c>
    </row>
    <row r="22" spans="1:7" x14ac:dyDescent="0.25">
      <c r="A22" t="s">
        <v>217</v>
      </c>
      <c r="B22" t="s">
        <v>110</v>
      </c>
      <c r="C22" t="s">
        <v>170</v>
      </c>
      <c r="D22" t="s">
        <v>500</v>
      </c>
      <c r="E22" t="s">
        <v>501</v>
      </c>
      <c r="F22">
        <v>-88.923360009999996</v>
      </c>
      <c r="G22">
        <v>20.125678000000001</v>
      </c>
    </row>
    <row r="23" spans="1:7" x14ac:dyDescent="0.25">
      <c r="A23" t="s">
        <v>218</v>
      </c>
      <c r="B23" t="s">
        <v>110</v>
      </c>
      <c r="C23" t="s">
        <v>149</v>
      </c>
      <c r="D23" t="s">
        <v>149</v>
      </c>
      <c r="E23" t="s">
        <v>502</v>
      </c>
      <c r="F23">
        <v>-89.624482999999998</v>
      </c>
      <c r="G23">
        <v>20.966985999999999</v>
      </c>
    </row>
    <row r="24" spans="1:7" x14ac:dyDescent="0.25">
      <c r="A24" t="s">
        <v>219</v>
      </c>
      <c r="B24" t="s">
        <v>110</v>
      </c>
      <c r="C24" t="s">
        <v>220</v>
      </c>
      <c r="D24" t="s">
        <v>220</v>
      </c>
      <c r="E24" t="s">
        <v>503</v>
      </c>
      <c r="F24">
        <v>-89.148279000000002</v>
      </c>
      <c r="G24">
        <v>21.086490999999999</v>
      </c>
    </row>
    <row r="25" spans="1:7" x14ac:dyDescent="0.25">
      <c r="A25" t="s">
        <v>221</v>
      </c>
      <c r="B25" t="s">
        <v>110</v>
      </c>
      <c r="C25" t="s">
        <v>482</v>
      </c>
      <c r="D25" t="s">
        <v>482</v>
      </c>
      <c r="E25" t="s">
        <v>483</v>
      </c>
      <c r="F25">
        <v>-89.557777000000002</v>
      </c>
      <c r="G25">
        <v>20.934443999999999</v>
      </c>
    </row>
    <row r="26" spans="1:7" x14ac:dyDescent="0.25">
      <c r="A26" t="s">
        <v>226</v>
      </c>
      <c r="B26" t="s">
        <v>110</v>
      </c>
      <c r="C26" t="s">
        <v>482</v>
      </c>
      <c r="D26" t="s">
        <v>482</v>
      </c>
      <c r="E26" t="s">
        <v>504</v>
      </c>
      <c r="F26">
        <v>-89.557777000000002</v>
      </c>
      <c r="G26">
        <v>20.934443999999999</v>
      </c>
    </row>
    <row r="27" spans="1:7" x14ac:dyDescent="0.25">
      <c r="A27" t="s">
        <v>233</v>
      </c>
      <c r="B27" t="s">
        <v>110</v>
      </c>
      <c r="C27" t="s">
        <v>149</v>
      </c>
      <c r="D27" t="s">
        <v>505</v>
      </c>
      <c r="E27" t="s">
        <v>506</v>
      </c>
      <c r="F27">
        <v>-89.579443999999995</v>
      </c>
      <c r="G27">
        <v>20.865276999999999</v>
      </c>
    </row>
    <row r="28" spans="1:7" x14ac:dyDescent="0.25">
      <c r="A28" t="s">
        <v>240</v>
      </c>
      <c r="B28" t="s">
        <v>110</v>
      </c>
      <c r="C28" t="s">
        <v>507</v>
      </c>
      <c r="D28" t="s">
        <v>508</v>
      </c>
      <c r="E28" t="s">
        <v>483</v>
      </c>
      <c r="F28">
        <v>-89.763054999999994</v>
      </c>
      <c r="G28">
        <v>20.943611000000001</v>
      </c>
    </row>
    <row r="29" spans="1:7" x14ac:dyDescent="0.25">
      <c r="A29" t="s">
        <v>247</v>
      </c>
      <c r="B29" t="s">
        <v>110</v>
      </c>
      <c r="C29" t="s">
        <v>507</v>
      </c>
      <c r="D29" t="s">
        <v>507</v>
      </c>
      <c r="E29" t="s">
        <v>509</v>
      </c>
      <c r="F29">
        <v>-89.816388000000003</v>
      </c>
      <c r="G29">
        <v>20.786387999999999</v>
      </c>
    </row>
    <row r="30" spans="1:7" x14ac:dyDescent="0.25">
      <c r="A30" t="s">
        <v>253</v>
      </c>
      <c r="B30" t="s">
        <v>110</v>
      </c>
      <c r="C30" t="s">
        <v>510</v>
      </c>
      <c r="D30" t="s">
        <v>510</v>
      </c>
      <c r="E30" t="s">
        <v>511</v>
      </c>
      <c r="F30">
        <v>-90.399048329999999</v>
      </c>
      <c r="G30">
        <v>20.856646229999999</v>
      </c>
    </row>
    <row r="31" spans="1:7" x14ac:dyDescent="0.25">
      <c r="A31" t="s">
        <v>262</v>
      </c>
      <c r="B31" t="s">
        <v>110</v>
      </c>
      <c r="C31" t="s">
        <v>149</v>
      </c>
      <c r="D31" t="s">
        <v>512</v>
      </c>
      <c r="E31" t="s">
        <v>513</v>
      </c>
      <c r="F31">
        <v>-89.556426999999999</v>
      </c>
      <c r="G31">
        <v>21.043651430000001</v>
      </c>
    </row>
    <row r="32" spans="1:7" x14ac:dyDescent="0.25">
      <c r="A32" t="s">
        <v>263</v>
      </c>
      <c r="B32" t="s">
        <v>110</v>
      </c>
      <c r="C32" t="s">
        <v>149</v>
      </c>
      <c r="D32" t="s">
        <v>149</v>
      </c>
      <c r="E32" t="s">
        <v>514</v>
      </c>
      <c r="F32">
        <v>-89.624482999999998</v>
      </c>
      <c r="G32">
        <v>20.966985999999999</v>
      </c>
    </row>
    <row r="33" spans="1:7" x14ac:dyDescent="0.25">
      <c r="A33" t="s">
        <v>264</v>
      </c>
      <c r="B33" t="s">
        <v>110</v>
      </c>
      <c r="C33" t="s">
        <v>175</v>
      </c>
      <c r="D33" t="s">
        <v>515</v>
      </c>
      <c r="E33" t="s">
        <v>516</v>
      </c>
      <c r="F33">
        <v>-89.283924999999996</v>
      </c>
      <c r="G33">
        <v>21.095551</v>
      </c>
    </row>
    <row r="34" spans="1:7" x14ac:dyDescent="0.25">
      <c r="A34" t="s">
        <v>265</v>
      </c>
      <c r="B34" t="s">
        <v>110</v>
      </c>
      <c r="C34" t="s">
        <v>266</v>
      </c>
      <c r="D34" t="s">
        <v>517</v>
      </c>
      <c r="E34" t="s">
        <v>518</v>
      </c>
      <c r="F34">
        <v>-89.116500000000002</v>
      </c>
      <c r="G34">
        <v>21.233467999999998</v>
      </c>
    </row>
    <row r="35" spans="1:7" x14ac:dyDescent="0.25">
      <c r="A35" t="s">
        <v>267</v>
      </c>
      <c r="B35" t="s">
        <v>110</v>
      </c>
      <c r="C35" t="s">
        <v>268</v>
      </c>
      <c r="D35" t="s">
        <v>268</v>
      </c>
      <c r="E35" t="s">
        <v>519</v>
      </c>
      <c r="F35">
        <v>-89.102340999999996</v>
      </c>
      <c r="G35">
        <v>21.158103000000001</v>
      </c>
    </row>
    <row r="36" spans="1:7" x14ac:dyDescent="0.25">
      <c r="A36" t="s">
        <v>269</v>
      </c>
      <c r="B36" t="s">
        <v>110</v>
      </c>
      <c r="C36" t="s">
        <v>268</v>
      </c>
      <c r="D36" t="s">
        <v>268</v>
      </c>
      <c r="E36" t="s">
        <v>519</v>
      </c>
      <c r="F36">
        <v>-89.102340999999996</v>
      </c>
      <c r="G36">
        <v>21.158103000000001</v>
      </c>
    </row>
    <row r="37" spans="1:7" x14ac:dyDescent="0.25">
      <c r="A37" t="s">
        <v>270</v>
      </c>
      <c r="B37" t="s">
        <v>110</v>
      </c>
      <c r="C37" t="s">
        <v>149</v>
      </c>
      <c r="D37" t="s">
        <v>149</v>
      </c>
      <c r="E37" t="s">
        <v>520</v>
      </c>
      <c r="F37">
        <v>-89.621666000000005</v>
      </c>
      <c r="G37">
        <v>20.967777000000002</v>
      </c>
    </row>
    <row r="38" spans="1:7" x14ac:dyDescent="0.25">
      <c r="A38" t="s">
        <v>277</v>
      </c>
      <c r="B38" t="s">
        <v>110</v>
      </c>
      <c r="C38" t="s">
        <v>149</v>
      </c>
      <c r="D38" t="s">
        <v>149</v>
      </c>
      <c r="E38" t="s">
        <v>521</v>
      </c>
      <c r="F38">
        <v>-89.621666000000005</v>
      </c>
      <c r="G38">
        <v>20.967777000000002</v>
      </c>
    </row>
    <row r="39" spans="1:7" x14ac:dyDescent="0.25">
      <c r="A39" t="s">
        <v>284</v>
      </c>
      <c r="B39" t="s">
        <v>110</v>
      </c>
      <c r="C39" t="s">
        <v>482</v>
      </c>
      <c r="D39" t="s">
        <v>482</v>
      </c>
      <c r="E39" t="s">
        <v>483</v>
      </c>
      <c r="F39">
        <v>-89.557777000000002</v>
      </c>
      <c r="G39">
        <v>20.934443999999999</v>
      </c>
    </row>
    <row r="40" spans="1:7" x14ac:dyDescent="0.25">
      <c r="A40" t="s">
        <v>290</v>
      </c>
      <c r="B40" t="s">
        <v>110</v>
      </c>
      <c r="C40" t="s">
        <v>522</v>
      </c>
      <c r="D40" t="s">
        <v>522</v>
      </c>
      <c r="E40" t="s">
        <v>483</v>
      </c>
      <c r="F40">
        <v>-88.164721999999998</v>
      </c>
      <c r="G40">
        <v>21.142499999999998</v>
      </c>
    </row>
    <row r="41" spans="1:7" x14ac:dyDescent="0.25">
      <c r="A41" t="s">
        <v>296</v>
      </c>
      <c r="B41" t="s">
        <v>110</v>
      </c>
      <c r="C41" t="s">
        <v>523</v>
      </c>
      <c r="D41" t="s">
        <v>523</v>
      </c>
      <c r="E41" t="s">
        <v>524</v>
      </c>
      <c r="F41">
        <v>-89.418333000000004</v>
      </c>
      <c r="G41">
        <v>20.302776999999999</v>
      </c>
    </row>
    <row r="42" spans="1:7" x14ac:dyDescent="0.25">
      <c r="A42" t="s">
        <v>303</v>
      </c>
      <c r="B42" t="s">
        <v>110</v>
      </c>
      <c r="C42" t="s">
        <v>149</v>
      </c>
      <c r="D42" t="s">
        <v>149</v>
      </c>
      <c r="E42" t="s">
        <v>525</v>
      </c>
      <c r="F42">
        <v>-89.621666000000005</v>
      </c>
      <c r="G42">
        <v>20.967777000000002</v>
      </c>
    </row>
    <row r="43" spans="1:7" x14ac:dyDescent="0.25">
      <c r="A43" t="s">
        <v>310</v>
      </c>
      <c r="B43" t="s">
        <v>110</v>
      </c>
      <c r="C43" t="s">
        <v>149</v>
      </c>
      <c r="D43" t="s">
        <v>149</v>
      </c>
      <c r="E43" t="s">
        <v>526</v>
      </c>
      <c r="F43">
        <v>-89.660024640000003</v>
      </c>
      <c r="G43">
        <v>21.007839570000002</v>
      </c>
    </row>
    <row r="44" spans="1:7" x14ac:dyDescent="0.25">
      <c r="A44" t="s">
        <v>311</v>
      </c>
      <c r="B44" t="s">
        <v>110</v>
      </c>
      <c r="C44" t="s">
        <v>527</v>
      </c>
      <c r="D44" t="s">
        <v>527</v>
      </c>
      <c r="E44" t="s">
        <v>528</v>
      </c>
      <c r="F44">
        <v>-89.643802640000004</v>
      </c>
      <c r="G44">
        <v>20.322252880000001</v>
      </c>
    </row>
    <row r="45" spans="1:7" x14ac:dyDescent="0.25">
      <c r="A45" t="s">
        <v>312</v>
      </c>
      <c r="B45" t="s">
        <v>110</v>
      </c>
      <c r="C45" t="s">
        <v>268</v>
      </c>
      <c r="D45" t="s">
        <v>268</v>
      </c>
      <c r="E45" t="s">
        <v>519</v>
      </c>
      <c r="F45">
        <v>-89.102340999999996</v>
      </c>
      <c r="G45">
        <v>21.158103000000001</v>
      </c>
    </row>
    <row r="46" spans="1:7" x14ac:dyDescent="0.25">
      <c r="A46" t="s">
        <v>313</v>
      </c>
      <c r="B46" t="s">
        <v>110</v>
      </c>
      <c r="C46" t="s">
        <v>149</v>
      </c>
      <c r="D46" t="s">
        <v>149</v>
      </c>
      <c r="E46" t="s">
        <v>529</v>
      </c>
      <c r="F46">
        <v>-89.621666000000005</v>
      </c>
      <c r="G46">
        <v>20.967777000000002</v>
      </c>
    </row>
    <row r="47" spans="1:7" x14ac:dyDescent="0.25">
      <c r="A47" t="s">
        <v>320</v>
      </c>
      <c r="B47" t="s">
        <v>110</v>
      </c>
      <c r="C47" t="s">
        <v>510</v>
      </c>
      <c r="D47" t="s">
        <v>510</v>
      </c>
      <c r="E47" t="s">
        <v>530</v>
      </c>
      <c r="F47">
        <v>-90.4</v>
      </c>
      <c r="G47">
        <v>20.859165999999998</v>
      </c>
    </row>
    <row r="48" spans="1:7" x14ac:dyDescent="0.25">
      <c r="A48" t="s">
        <v>327</v>
      </c>
      <c r="B48" t="s">
        <v>110</v>
      </c>
      <c r="C48" t="s">
        <v>531</v>
      </c>
      <c r="D48" t="s">
        <v>531</v>
      </c>
      <c r="E48" t="s">
        <v>532</v>
      </c>
      <c r="F48">
        <v>-89.393611000000007</v>
      </c>
      <c r="G48">
        <v>21.002222</v>
      </c>
    </row>
    <row r="49" spans="1:7" x14ac:dyDescent="0.25">
      <c r="A49" t="s">
        <v>328</v>
      </c>
      <c r="B49" t="s">
        <v>110</v>
      </c>
      <c r="C49" t="s">
        <v>149</v>
      </c>
      <c r="D49" t="s">
        <v>149</v>
      </c>
      <c r="E49" t="s">
        <v>533</v>
      </c>
      <c r="F49">
        <v>-89.624404909999996</v>
      </c>
      <c r="G49">
        <v>20.960127140000001</v>
      </c>
    </row>
    <row r="50" spans="1:7" x14ac:dyDescent="0.25">
      <c r="A50" t="s">
        <v>335</v>
      </c>
      <c r="B50" t="s">
        <v>110</v>
      </c>
      <c r="C50" t="s">
        <v>149</v>
      </c>
      <c r="D50" t="s">
        <v>149</v>
      </c>
      <c r="E50" t="s">
        <v>534</v>
      </c>
      <c r="F50">
        <v>-89.626464839999997</v>
      </c>
      <c r="G50">
        <v>20.966569159999999</v>
      </c>
    </row>
    <row r="51" spans="1:7" x14ac:dyDescent="0.25">
      <c r="A51" t="s">
        <v>336</v>
      </c>
      <c r="B51" t="s">
        <v>110</v>
      </c>
      <c r="C51" t="s">
        <v>337</v>
      </c>
      <c r="D51" t="s">
        <v>337</v>
      </c>
      <c r="E51" t="s">
        <v>535</v>
      </c>
      <c r="F51">
        <v>-88.794461999999996</v>
      </c>
      <c r="G51">
        <v>21.201896999999999</v>
      </c>
    </row>
    <row r="52" spans="1:7" x14ac:dyDescent="0.25">
      <c r="A52" t="s">
        <v>338</v>
      </c>
      <c r="B52" t="s">
        <v>110</v>
      </c>
      <c r="C52" t="s">
        <v>536</v>
      </c>
      <c r="D52" t="s">
        <v>536</v>
      </c>
      <c r="E52" t="s">
        <v>537</v>
      </c>
      <c r="F52">
        <v>-89.513504999999995</v>
      </c>
      <c r="G52">
        <v>20.810507999999999</v>
      </c>
    </row>
    <row r="53" spans="1:7" x14ac:dyDescent="0.25">
      <c r="A53" t="s">
        <v>339</v>
      </c>
      <c r="B53" t="s">
        <v>110</v>
      </c>
      <c r="C53" t="s">
        <v>175</v>
      </c>
      <c r="D53" t="s">
        <v>491</v>
      </c>
      <c r="E53" t="s">
        <v>538</v>
      </c>
      <c r="F53">
        <v>-89.283924999999996</v>
      </c>
      <c r="G53">
        <v>21.095551</v>
      </c>
    </row>
    <row r="54" spans="1:7" x14ac:dyDescent="0.25">
      <c r="A54" t="s">
        <v>340</v>
      </c>
      <c r="B54" t="s">
        <v>110</v>
      </c>
      <c r="C54" t="s">
        <v>149</v>
      </c>
      <c r="D54" t="s">
        <v>149</v>
      </c>
      <c r="E54" t="s">
        <v>483</v>
      </c>
      <c r="F54">
        <v>-89.621666000000005</v>
      </c>
      <c r="G54">
        <v>20.967777000000002</v>
      </c>
    </row>
    <row r="55" spans="1:7" x14ac:dyDescent="0.25">
      <c r="A55" t="s">
        <v>347</v>
      </c>
      <c r="B55" t="s">
        <v>110</v>
      </c>
      <c r="C55" t="s">
        <v>149</v>
      </c>
      <c r="D55" t="s">
        <v>149</v>
      </c>
      <c r="E55" t="s">
        <v>539</v>
      </c>
      <c r="F55">
        <v>-89.621666000000005</v>
      </c>
      <c r="G55">
        <v>20.967777000000002</v>
      </c>
    </row>
    <row r="56" spans="1:7" x14ac:dyDescent="0.25">
      <c r="A56" t="s">
        <v>354</v>
      </c>
      <c r="B56" t="s">
        <v>110</v>
      </c>
      <c r="C56" t="s">
        <v>540</v>
      </c>
      <c r="D56" t="s">
        <v>541</v>
      </c>
      <c r="E56" t="s">
        <v>483</v>
      </c>
      <c r="F56">
        <v>-88.431666000000007</v>
      </c>
      <c r="G56">
        <v>20.565276999999998</v>
      </c>
    </row>
    <row r="57" spans="1:7" x14ac:dyDescent="0.25">
      <c r="A57" t="s">
        <v>361</v>
      </c>
      <c r="B57" t="s">
        <v>110</v>
      </c>
      <c r="C57" t="s">
        <v>522</v>
      </c>
      <c r="D57" t="s">
        <v>522</v>
      </c>
      <c r="E57" t="s">
        <v>542</v>
      </c>
      <c r="F57">
        <v>-88.164721999999998</v>
      </c>
      <c r="G57">
        <v>21.142499999999998</v>
      </c>
    </row>
    <row r="58" spans="1:7" x14ac:dyDescent="0.25">
      <c r="A58" t="s">
        <v>368</v>
      </c>
      <c r="B58" t="s">
        <v>110</v>
      </c>
      <c r="C58" t="s">
        <v>543</v>
      </c>
      <c r="D58" t="s">
        <v>543</v>
      </c>
      <c r="E58" t="s">
        <v>544</v>
      </c>
      <c r="F58">
        <v>-89.459444000000005</v>
      </c>
      <c r="G58">
        <v>20.822776999999999</v>
      </c>
    </row>
    <row r="59" spans="1:7" x14ac:dyDescent="0.25">
      <c r="A59" t="s">
        <v>375</v>
      </c>
      <c r="B59" t="s">
        <v>110</v>
      </c>
      <c r="C59" t="s">
        <v>175</v>
      </c>
      <c r="D59" t="s">
        <v>515</v>
      </c>
      <c r="E59" t="s">
        <v>506</v>
      </c>
      <c r="F59">
        <v>-89.249166000000002</v>
      </c>
      <c r="G59">
        <v>21.11</v>
      </c>
    </row>
    <row r="60" spans="1:7" x14ac:dyDescent="0.25">
      <c r="A60" t="s">
        <v>382</v>
      </c>
      <c r="B60" t="s">
        <v>110</v>
      </c>
      <c r="C60" t="s">
        <v>149</v>
      </c>
      <c r="D60" t="s">
        <v>149</v>
      </c>
      <c r="E60" t="s">
        <v>545</v>
      </c>
      <c r="F60">
        <v>-89.621666000000005</v>
      </c>
      <c r="G60">
        <v>20.967777000000002</v>
      </c>
    </row>
    <row r="61" spans="1:7" x14ac:dyDescent="0.25">
      <c r="A61" t="s">
        <v>389</v>
      </c>
      <c r="B61" t="s">
        <v>110</v>
      </c>
      <c r="C61" t="s">
        <v>482</v>
      </c>
      <c r="D61" t="s">
        <v>482</v>
      </c>
      <c r="E61" t="s">
        <v>546</v>
      </c>
      <c r="F61">
        <v>-89.551191329999995</v>
      </c>
      <c r="G61">
        <v>20.949496709999998</v>
      </c>
    </row>
    <row r="62" spans="1:7" x14ac:dyDescent="0.25">
      <c r="A62" t="s">
        <v>398</v>
      </c>
      <c r="B62" t="s">
        <v>110</v>
      </c>
      <c r="C62" t="s">
        <v>149</v>
      </c>
      <c r="D62" t="s">
        <v>149</v>
      </c>
      <c r="E62" t="s">
        <v>547</v>
      </c>
      <c r="F62">
        <v>-89.656033519999994</v>
      </c>
      <c r="G62">
        <v>21.02001817</v>
      </c>
    </row>
    <row r="63" spans="1:7" x14ac:dyDescent="0.25">
      <c r="A63" t="s">
        <v>399</v>
      </c>
      <c r="B63" t="s">
        <v>110</v>
      </c>
      <c r="C63" t="s">
        <v>337</v>
      </c>
      <c r="D63" t="s">
        <v>337</v>
      </c>
      <c r="E63" t="s">
        <v>548</v>
      </c>
      <c r="F63">
        <v>-88.794461999999996</v>
      </c>
      <c r="G63">
        <v>21.201896999999999</v>
      </c>
    </row>
    <row r="64" spans="1:7" x14ac:dyDescent="0.25">
      <c r="A64" t="s">
        <v>400</v>
      </c>
      <c r="B64" t="s">
        <v>110</v>
      </c>
      <c r="C64" t="s">
        <v>473</v>
      </c>
      <c r="D64" t="s">
        <v>473</v>
      </c>
      <c r="E64" t="s">
        <v>549</v>
      </c>
      <c r="F64">
        <v>-89.663611000000003</v>
      </c>
      <c r="G64">
        <v>21.282776999999999</v>
      </c>
    </row>
    <row r="65" spans="1:7" x14ac:dyDescent="0.25">
      <c r="A65" t="s">
        <v>407</v>
      </c>
      <c r="B65" t="s">
        <v>110</v>
      </c>
      <c r="C65" t="s">
        <v>482</v>
      </c>
      <c r="D65" t="s">
        <v>482</v>
      </c>
      <c r="E65" t="s">
        <v>550</v>
      </c>
      <c r="F65">
        <v>-89.557777000000002</v>
      </c>
      <c r="G65">
        <v>20.934443999999999</v>
      </c>
    </row>
    <row r="66" spans="1:7" x14ac:dyDescent="0.25">
      <c r="A66" t="s">
        <v>414</v>
      </c>
      <c r="B66" t="s">
        <v>110</v>
      </c>
      <c r="C66" t="s">
        <v>149</v>
      </c>
      <c r="D66" t="s">
        <v>551</v>
      </c>
      <c r="E66" t="s">
        <v>552</v>
      </c>
      <c r="F66">
        <v>-89.621666000000005</v>
      </c>
      <c r="G66">
        <v>20.967777000000002</v>
      </c>
    </row>
    <row r="67" spans="1:7" x14ac:dyDescent="0.25">
      <c r="A67" t="s">
        <v>421</v>
      </c>
      <c r="B67" t="s">
        <v>110</v>
      </c>
      <c r="C67" t="s">
        <v>149</v>
      </c>
      <c r="D67" t="s">
        <v>149</v>
      </c>
      <c r="E67" t="s">
        <v>553</v>
      </c>
      <c r="F67">
        <v>-89.621666000000005</v>
      </c>
      <c r="G67">
        <v>20.967777000000002</v>
      </c>
    </row>
    <row r="68" spans="1:7" x14ac:dyDescent="0.25">
      <c r="A68" t="s">
        <v>428</v>
      </c>
      <c r="B68" t="s">
        <v>110</v>
      </c>
      <c r="C68" t="s">
        <v>507</v>
      </c>
      <c r="D68" t="s">
        <v>507</v>
      </c>
      <c r="E68" t="s">
        <v>554</v>
      </c>
      <c r="F68">
        <v>-89.816388000000003</v>
      </c>
      <c r="G68">
        <v>20.786387999999999</v>
      </c>
    </row>
    <row r="69" spans="1:7" x14ac:dyDescent="0.25">
      <c r="A69" t="s">
        <v>435</v>
      </c>
      <c r="B69" t="s">
        <v>110</v>
      </c>
      <c r="C69" t="s">
        <v>149</v>
      </c>
      <c r="D69" t="s">
        <v>149</v>
      </c>
      <c r="E69" t="s">
        <v>483</v>
      </c>
      <c r="F69">
        <v>-89.621666000000005</v>
      </c>
      <c r="G69">
        <v>20.967777000000002</v>
      </c>
    </row>
    <row r="70" spans="1:7" x14ac:dyDescent="0.25">
      <c r="A70" t="s">
        <v>440</v>
      </c>
      <c r="B70" t="s">
        <v>110</v>
      </c>
      <c r="C70" t="s">
        <v>507</v>
      </c>
      <c r="D70" t="s">
        <v>507</v>
      </c>
      <c r="E70" t="s">
        <v>555</v>
      </c>
      <c r="F70">
        <v>-89.816388000000003</v>
      </c>
      <c r="G70">
        <v>20.786387999999999</v>
      </c>
    </row>
    <row r="71" spans="1:7" x14ac:dyDescent="0.25">
      <c r="A71" t="s">
        <v>447</v>
      </c>
      <c r="B71" t="s">
        <v>110</v>
      </c>
      <c r="C71" t="s">
        <v>507</v>
      </c>
      <c r="D71" t="s">
        <v>507</v>
      </c>
      <c r="E71" t="s">
        <v>483</v>
      </c>
      <c r="F71">
        <v>-89.816388000000003</v>
      </c>
      <c r="G71">
        <v>20.786387999999999</v>
      </c>
    </row>
    <row r="72" spans="1:7" x14ac:dyDescent="0.25">
      <c r="A72" t="s">
        <v>454</v>
      </c>
      <c r="B72" t="s">
        <v>110</v>
      </c>
      <c r="C72" t="s">
        <v>149</v>
      </c>
      <c r="D72" t="s">
        <v>556</v>
      </c>
      <c r="E72" t="s">
        <v>557</v>
      </c>
      <c r="F72">
        <v>-89.621666000000005</v>
      </c>
      <c r="G72">
        <v>20.967777000000002</v>
      </c>
    </row>
    <row r="73" spans="1:7" x14ac:dyDescent="0.25">
      <c r="A73" t="s">
        <v>459</v>
      </c>
      <c r="B73" t="s">
        <v>110</v>
      </c>
      <c r="C73" t="s">
        <v>482</v>
      </c>
      <c r="D73" t="s">
        <v>482</v>
      </c>
      <c r="E73" t="s">
        <v>483</v>
      </c>
      <c r="F73">
        <v>-89.557777000000002</v>
      </c>
      <c r="G73">
        <v>20.934443999999999</v>
      </c>
    </row>
    <row r="74" spans="1:7" x14ac:dyDescent="0.25">
      <c r="A74" t="s">
        <v>464</v>
      </c>
      <c r="B74" t="s">
        <v>110</v>
      </c>
      <c r="C74" t="s">
        <v>478</v>
      </c>
      <c r="D74" t="s">
        <v>558</v>
      </c>
      <c r="E74" t="s">
        <v>559</v>
      </c>
      <c r="F74">
        <v>-88.200980000000001</v>
      </c>
      <c r="G74">
        <v>20.689726</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106</v>
      </c>
      <c r="B2" t="s">
        <v>560</v>
      </c>
      <c r="C2" t="s">
        <v>561</v>
      </c>
      <c r="D2" t="s">
        <v>562</v>
      </c>
      <c r="E2" t="s">
        <v>563</v>
      </c>
      <c r="F2">
        <v>490978.47</v>
      </c>
      <c r="G2" t="s">
        <v>120</v>
      </c>
    </row>
    <row r="3" spans="1:7" x14ac:dyDescent="0.25">
      <c r="A3" t="s">
        <v>126</v>
      </c>
      <c r="B3" t="s">
        <v>560</v>
      </c>
      <c r="C3" t="s">
        <v>564</v>
      </c>
      <c r="D3" t="s">
        <v>565</v>
      </c>
      <c r="E3" t="s">
        <v>563</v>
      </c>
      <c r="F3">
        <v>1089964.42</v>
      </c>
      <c r="G3" t="s">
        <v>120</v>
      </c>
    </row>
    <row r="4" spans="1:7" x14ac:dyDescent="0.25">
      <c r="A4" t="s">
        <v>133</v>
      </c>
      <c r="B4" t="s">
        <v>560</v>
      </c>
      <c r="C4" t="s">
        <v>566</v>
      </c>
      <c r="D4" t="s">
        <v>567</v>
      </c>
      <c r="E4" t="s">
        <v>563</v>
      </c>
      <c r="F4">
        <v>494690.53</v>
      </c>
      <c r="G4" t="s">
        <v>120</v>
      </c>
    </row>
    <row r="5" spans="1:7" x14ac:dyDescent="0.25">
      <c r="A5" t="s">
        <v>140</v>
      </c>
      <c r="B5" t="s">
        <v>560</v>
      </c>
      <c r="C5" t="s">
        <v>568</v>
      </c>
      <c r="D5" t="s">
        <v>569</v>
      </c>
      <c r="E5" t="s">
        <v>563</v>
      </c>
      <c r="F5">
        <v>974025.12</v>
      </c>
      <c r="G5" t="s">
        <v>120</v>
      </c>
    </row>
    <row r="6" spans="1:7" x14ac:dyDescent="0.25">
      <c r="A6" t="s">
        <v>147</v>
      </c>
      <c r="B6" t="s">
        <v>560</v>
      </c>
      <c r="C6" t="s">
        <v>570</v>
      </c>
      <c r="D6" t="s">
        <v>571</v>
      </c>
      <c r="E6" t="s">
        <v>563</v>
      </c>
      <c r="F6">
        <v>15807.64</v>
      </c>
      <c r="G6" t="s">
        <v>572</v>
      </c>
    </row>
    <row r="7" spans="1:7" x14ac:dyDescent="0.25">
      <c r="A7" t="s">
        <v>148</v>
      </c>
      <c r="B7" t="s">
        <v>560</v>
      </c>
      <c r="C7" t="s">
        <v>573</v>
      </c>
      <c r="D7" t="s">
        <v>574</v>
      </c>
      <c r="E7" t="s">
        <v>563</v>
      </c>
      <c r="F7">
        <v>89223.6</v>
      </c>
      <c r="G7" t="s">
        <v>575</v>
      </c>
    </row>
    <row r="8" spans="1:7" x14ac:dyDescent="0.25">
      <c r="A8" t="s">
        <v>150</v>
      </c>
      <c r="B8" t="s">
        <v>560</v>
      </c>
      <c r="C8" t="s">
        <v>576</v>
      </c>
      <c r="D8" t="s">
        <v>577</v>
      </c>
      <c r="E8" t="s">
        <v>563</v>
      </c>
      <c r="F8">
        <v>20817.66</v>
      </c>
      <c r="G8" t="s">
        <v>578</v>
      </c>
    </row>
    <row r="9" spans="1:7" x14ac:dyDescent="0.25">
      <c r="A9" t="s">
        <v>152</v>
      </c>
      <c r="B9" t="s">
        <v>560</v>
      </c>
      <c r="C9" t="s">
        <v>579</v>
      </c>
      <c r="D9" t="s">
        <v>580</v>
      </c>
      <c r="E9" t="s">
        <v>563</v>
      </c>
      <c r="F9">
        <v>3194964.52</v>
      </c>
      <c r="G9" t="s">
        <v>120</v>
      </c>
    </row>
    <row r="10" spans="1:7" x14ac:dyDescent="0.25">
      <c r="A10" t="s">
        <v>159</v>
      </c>
      <c r="B10" t="s">
        <v>560</v>
      </c>
      <c r="C10" t="s">
        <v>581</v>
      </c>
      <c r="D10" t="s">
        <v>582</v>
      </c>
      <c r="E10" t="s">
        <v>563</v>
      </c>
      <c r="F10">
        <v>3199280</v>
      </c>
      <c r="G10" t="s">
        <v>583</v>
      </c>
    </row>
    <row r="11" spans="1:7" x14ac:dyDescent="0.25">
      <c r="A11" t="s">
        <v>169</v>
      </c>
      <c r="B11" t="s">
        <v>560</v>
      </c>
      <c r="C11" t="s">
        <v>584</v>
      </c>
      <c r="D11" t="s">
        <v>585</v>
      </c>
      <c r="E11" t="s">
        <v>563</v>
      </c>
      <c r="F11">
        <v>18163.580000000002</v>
      </c>
      <c r="G11" t="s">
        <v>586</v>
      </c>
    </row>
    <row r="12" spans="1:7" x14ac:dyDescent="0.25">
      <c r="A12" t="s">
        <v>171</v>
      </c>
      <c r="B12" t="s">
        <v>560</v>
      </c>
      <c r="C12" t="s">
        <v>587</v>
      </c>
      <c r="D12" t="s">
        <v>585</v>
      </c>
      <c r="E12" t="s">
        <v>563</v>
      </c>
      <c r="F12">
        <v>18345.759999999998</v>
      </c>
      <c r="G12" t="s">
        <v>588</v>
      </c>
    </row>
    <row r="13" spans="1:7" x14ac:dyDescent="0.25">
      <c r="A13" t="s">
        <v>172</v>
      </c>
      <c r="B13" t="s">
        <v>560</v>
      </c>
      <c r="C13" t="s">
        <v>589</v>
      </c>
      <c r="D13" t="s">
        <v>590</v>
      </c>
      <c r="E13" t="s">
        <v>563</v>
      </c>
      <c r="F13">
        <v>62152.61</v>
      </c>
      <c r="G13" t="s">
        <v>591</v>
      </c>
    </row>
    <row r="14" spans="1:7" x14ac:dyDescent="0.25">
      <c r="A14" t="s">
        <v>173</v>
      </c>
      <c r="B14" t="s">
        <v>560</v>
      </c>
      <c r="C14" t="s">
        <v>592</v>
      </c>
      <c r="D14" t="s">
        <v>574</v>
      </c>
      <c r="E14" t="s">
        <v>563</v>
      </c>
      <c r="F14">
        <v>13023.48</v>
      </c>
      <c r="G14" t="s">
        <v>593</v>
      </c>
    </row>
    <row r="15" spans="1:7" x14ac:dyDescent="0.25">
      <c r="A15" t="s">
        <v>174</v>
      </c>
      <c r="B15" t="s">
        <v>560</v>
      </c>
      <c r="C15" t="s">
        <v>594</v>
      </c>
      <c r="D15" t="s">
        <v>577</v>
      </c>
      <c r="E15" t="s">
        <v>563</v>
      </c>
      <c r="F15">
        <v>10895.49</v>
      </c>
      <c r="G15" t="s">
        <v>595</v>
      </c>
    </row>
    <row r="16" spans="1:7" x14ac:dyDescent="0.25">
      <c r="A16" t="s">
        <v>176</v>
      </c>
      <c r="B16" t="s">
        <v>560</v>
      </c>
      <c r="C16" t="s">
        <v>596</v>
      </c>
      <c r="D16" t="s">
        <v>597</v>
      </c>
      <c r="E16" t="s">
        <v>563</v>
      </c>
      <c r="F16">
        <v>1649794.58</v>
      </c>
      <c r="G16" t="s">
        <v>120</v>
      </c>
    </row>
    <row r="17" spans="1:7" x14ac:dyDescent="0.25">
      <c r="A17" t="s">
        <v>176</v>
      </c>
      <c r="B17" t="s">
        <v>560</v>
      </c>
      <c r="C17" t="s">
        <v>598</v>
      </c>
      <c r="D17" t="s">
        <v>599</v>
      </c>
      <c r="E17" t="s">
        <v>563</v>
      </c>
      <c r="F17">
        <v>140131.04</v>
      </c>
      <c r="G17" t="s">
        <v>600</v>
      </c>
    </row>
    <row r="18" spans="1:7" x14ac:dyDescent="0.25">
      <c r="A18" t="s">
        <v>183</v>
      </c>
      <c r="B18" t="s">
        <v>560</v>
      </c>
      <c r="C18" t="s">
        <v>601</v>
      </c>
      <c r="D18" t="s">
        <v>602</v>
      </c>
      <c r="E18" t="s">
        <v>563</v>
      </c>
      <c r="F18">
        <v>487628.09</v>
      </c>
      <c r="G18" t="s">
        <v>120</v>
      </c>
    </row>
    <row r="19" spans="1:7" x14ac:dyDescent="0.25">
      <c r="A19" t="s">
        <v>189</v>
      </c>
      <c r="B19" t="s">
        <v>560</v>
      </c>
      <c r="C19" t="s">
        <v>603</v>
      </c>
      <c r="D19" t="s">
        <v>604</v>
      </c>
      <c r="E19" t="s">
        <v>563</v>
      </c>
      <c r="F19">
        <v>477147.08</v>
      </c>
      <c r="G19" t="s">
        <v>120</v>
      </c>
    </row>
    <row r="20" spans="1:7" x14ac:dyDescent="0.25">
      <c r="A20" t="s">
        <v>196</v>
      </c>
      <c r="B20" t="s">
        <v>560</v>
      </c>
      <c r="C20" t="s">
        <v>605</v>
      </c>
      <c r="D20" t="s">
        <v>606</v>
      </c>
      <c r="E20" t="s">
        <v>563</v>
      </c>
      <c r="F20">
        <v>3607676.68</v>
      </c>
      <c r="G20" t="s">
        <v>120</v>
      </c>
    </row>
    <row r="21" spans="1:7" x14ac:dyDescent="0.25">
      <c r="A21" t="s">
        <v>202</v>
      </c>
      <c r="B21" t="s">
        <v>560</v>
      </c>
      <c r="C21" t="s">
        <v>607</v>
      </c>
      <c r="D21" t="s">
        <v>569</v>
      </c>
      <c r="E21" t="s">
        <v>563</v>
      </c>
      <c r="F21">
        <v>957961.76</v>
      </c>
      <c r="G21" t="s">
        <v>120</v>
      </c>
    </row>
    <row r="22" spans="1:7" x14ac:dyDescent="0.25">
      <c r="A22" t="s">
        <v>209</v>
      </c>
      <c r="B22" t="s">
        <v>560</v>
      </c>
      <c r="C22" t="s">
        <v>608</v>
      </c>
      <c r="D22" t="s">
        <v>609</v>
      </c>
      <c r="E22" t="s">
        <v>563</v>
      </c>
      <c r="F22">
        <v>481353.05</v>
      </c>
      <c r="G22" t="s">
        <v>120</v>
      </c>
    </row>
    <row r="23" spans="1:7" x14ac:dyDescent="0.25">
      <c r="A23" t="s">
        <v>217</v>
      </c>
      <c r="B23" t="s">
        <v>560</v>
      </c>
      <c r="C23" t="s">
        <v>610</v>
      </c>
      <c r="D23" t="s">
        <v>585</v>
      </c>
      <c r="E23" t="s">
        <v>563</v>
      </c>
      <c r="F23">
        <v>9789.31</v>
      </c>
      <c r="G23" t="s">
        <v>611</v>
      </c>
    </row>
    <row r="24" spans="1:7" x14ac:dyDescent="0.25">
      <c r="A24" t="s">
        <v>218</v>
      </c>
      <c r="B24" t="s">
        <v>560</v>
      </c>
      <c r="C24" t="s">
        <v>612</v>
      </c>
      <c r="D24" t="s">
        <v>574</v>
      </c>
      <c r="E24" t="s">
        <v>563</v>
      </c>
      <c r="F24">
        <v>29757.77</v>
      </c>
      <c r="G24" t="s">
        <v>613</v>
      </c>
    </row>
    <row r="25" spans="1:7" x14ac:dyDescent="0.25">
      <c r="A25" t="s">
        <v>219</v>
      </c>
      <c r="B25" t="s">
        <v>560</v>
      </c>
      <c r="C25" t="s">
        <v>614</v>
      </c>
      <c r="D25" t="s">
        <v>577</v>
      </c>
      <c r="E25" t="s">
        <v>563</v>
      </c>
      <c r="F25">
        <v>6119.31</v>
      </c>
      <c r="G25" t="s">
        <v>615</v>
      </c>
    </row>
    <row r="26" spans="1:7" x14ac:dyDescent="0.25">
      <c r="A26" t="s">
        <v>221</v>
      </c>
      <c r="B26" t="s">
        <v>560</v>
      </c>
      <c r="C26" t="s">
        <v>616</v>
      </c>
      <c r="D26" t="s">
        <v>617</v>
      </c>
      <c r="E26" t="s">
        <v>563</v>
      </c>
      <c r="F26">
        <v>5088390.72</v>
      </c>
      <c r="G26" t="s">
        <v>120</v>
      </c>
    </row>
    <row r="27" spans="1:7" x14ac:dyDescent="0.25">
      <c r="A27" t="s">
        <v>226</v>
      </c>
      <c r="B27" t="s">
        <v>560</v>
      </c>
      <c r="C27" t="s">
        <v>618</v>
      </c>
      <c r="D27" t="s">
        <v>619</v>
      </c>
      <c r="E27" t="s">
        <v>563</v>
      </c>
      <c r="F27">
        <v>508805.87</v>
      </c>
      <c r="G27" t="s">
        <v>120</v>
      </c>
    </row>
    <row r="28" spans="1:7" x14ac:dyDescent="0.25">
      <c r="A28" t="s">
        <v>233</v>
      </c>
      <c r="B28" t="s">
        <v>560</v>
      </c>
      <c r="C28" t="s">
        <v>620</v>
      </c>
      <c r="D28" t="s">
        <v>621</v>
      </c>
      <c r="E28" t="s">
        <v>563</v>
      </c>
      <c r="F28">
        <v>499988.42</v>
      </c>
      <c r="G28" t="s">
        <v>120</v>
      </c>
    </row>
    <row r="29" spans="1:7" x14ac:dyDescent="0.25">
      <c r="A29" t="s">
        <v>240</v>
      </c>
      <c r="B29" t="s">
        <v>560</v>
      </c>
      <c r="C29" t="s">
        <v>622</v>
      </c>
      <c r="D29" t="s">
        <v>623</v>
      </c>
      <c r="E29" t="s">
        <v>563</v>
      </c>
      <c r="F29">
        <v>497127.91</v>
      </c>
      <c r="G29" t="s">
        <v>120</v>
      </c>
    </row>
    <row r="30" spans="1:7" x14ac:dyDescent="0.25">
      <c r="A30" t="s">
        <v>247</v>
      </c>
      <c r="B30" t="s">
        <v>560</v>
      </c>
      <c r="C30" t="s">
        <v>624</v>
      </c>
      <c r="D30" t="s">
        <v>625</v>
      </c>
      <c r="E30" t="s">
        <v>563</v>
      </c>
      <c r="F30">
        <v>859382.25</v>
      </c>
      <c r="G30" t="s">
        <v>120</v>
      </c>
    </row>
    <row r="31" spans="1:7" x14ac:dyDescent="0.25">
      <c r="A31" t="s">
        <v>253</v>
      </c>
      <c r="B31" t="s">
        <v>560</v>
      </c>
      <c r="C31" t="s">
        <v>626</v>
      </c>
      <c r="D31" t="s">
        <v>627</v>
      </c>
      <c r="E31" t="s">
        <v>563</v>
      </c>
      <c r="F31">
        <v>199699.61</v>
      </c>
      <c r="G31" t="s">
        <v>628</v>
      </c>
    </row>
    <row r="32" spans="1:7" x14ac:dyDescent="0.25">
      <c r="A32" t="s">
        <v>262</v>
      </c>
      <c r="B32" t="s">
        <v>560</v>
      </c>
      <c r="C32" t="s">
        <v>629</v>
      </c>
      <c r="D32" t="s">
        <v>630</v>
      </c>
      <c r="E32" t="s">
        <v>563</v>
      </c>
      <c r="F32">
        <v>82944.899999999994</v>
      </c>
      <c r="G32" t="s">
        <v>631</v>
      </c>
    </row>
    <row r="33" spans="1:7" x14ac:dyDescent="0.25">
      <c r="A33" t="s">
        <v>262</v>
      </c>
      <c r="B33" t="s">
        <v>560</v>
      </c>
      <c r="C33" t="s">
        <v>632</v>
      </c>
      <c r="D33" t="s">
        <v>633</v>
      </c>
      <c r="E33" t="s">
        <v>563</v>
      </c>
      <c r="F33">
        <v>20572.009999999998</v>
      </c>
      <c r="G33" t="s">
        <v>634</v>
      </c>
    </row>
    <row r="34" spans="1:7" x14ac:dyDescent="0.25">
      <c r="A34" t="s">
        <v>263</v>
      </c>
      <c r="B34" t="s">
        <v>560</v>
      </c>
      <c r="C34" t="s">
        <v>635</v>
      </c>
      <c r="D34" t="s">
        <v>574</v>
      </c>
      <c r="E34" t="s">
        <v>563</v>
      </c>
      <c r="F34">
        <v>29225.33</v>
      </c>
      <c r="G34" t="s">
        <v>636</v>
      </c>
    </row>
    <row r="35" spans="1:7" x14ac:dyDescent="0.25">
      <c r="A35" t="s">
        <v>264</v>
      </c>
      <c r="B35" t="s">
        <v>560</v>
      </c>
      <c r="C35" t="s">
        <v>637</v>
      </c>
      <c r="D35" t="s">
        <v>577</v>
      </c>
      <c r="E35" t="s">
        <v>563</v>
      </c>
      <c r="F35">
        <v>16670.3</v>
      </c>
      <c r="G35" t="s">
        <v>638</v>
      </c>
    </row>
    <row r="36" spans="1:7" x14ac:dyDescent="0.25">
      <c r="A36" t="s">
        <v>265</v>
      </c>
      <c r="B36" t="s">
        <v>560</v>
      </c>
      <c r="C36" t="s">
        <v>639</v>
      </c>
      <c r="D36" t="s">
        <v>577</v>
      </c>
      <c r="E36" t="s">
        <v>563</v>
      </c>
      <c r="F36">
        <v>245579.23</v>
      </c>
      <c r="G36" t="s">
        <v>640</v>
      </c>
    </row>
    <row r="37" spans="1:7" x14ac:dyDescent="0.25">
      <c r="A37" t="s">
        <v>267</v>
      </c>
      <c r="B37" t="s">
        <v>560</v>
      </c>
      <c r="C37" t="s">
        <v>641</v>
      </c>
      <c r="D37" t="s">
        <v>577</v>
      </c>
      <c r="E37" t="s">
        <v>563</v>
      </c>
      <c r="F37">
        <v>13850.54</v>
      </c>
      <c r="G37" t="s">
        <v>642</v>
      </c>
    </row>
    <row r="38" spans="1:7" x14ac:dyDescent="0.25">
      <c r="A38" t="s">
        <v>269</v>
      </c>
      <c r="B38" t="s">
        <v>560</v>
      </c>
      <c r="C38" t="s">
        <v>643</v>
      </c>
      <c r="D38" t="s">
        <v>577</v>
      </c>
      <c r="E38" t="s">
        <v>563</v>
      </c>
      <c r="F38">
        <v>35455.53</v>
      </c>
      <c r="G38" t="s">
        <v>644</v>
      </c>
    </row>
    <row r="39" spans="1:7" x14ac:dyDescent="0.25">
      <c r="A39" t="s">
        <v>270</v>
      </c>
      <c r="B39" t="s">
        <v>560</v>
      </c>
      <c r="C39" t="s">
        <v>645</v>
      </c>
      <c r="D39" t="s">
        <v>646</v>
      </c>
      <c r="E39" t="s">
        <v>563</v>
      </c>
      <c r="F39">
        <v>1069377.6299999999</v>
      </c>
      <c r="G39" t="s">
        <v>120</v>
      </c>
    </row>
    <row r="40" spans="1:7" x14ac:dyDescent="0.25">
      <c r="A40" t="s">
        <v>277</v>
      </c>
      <c r="B40" t="s">
        <v>560</v>
      </c>
      <c r="C40" t="s">
        <v>647</v>
      </c>
      <c r="D40" t="s">
        <v>648</v>
      </c>
      <c r="E40" t="s">
        <v>563</v>
      </c>
      <c r="F40">
        <v>498206.1</v>
      </c>
      <c r="G40" t="s">
        <v>120</v>
      </c>
    </row>
    <row r="41" spans="1:7" x14ac:dyDescent="0.25">
      <c r="A41" t="s">
        <v>284</v>
      </c>
      <c r="B41" t="s">
        <v>560</v>
      </c>
      <c r="C41" t="s">
        <v>649</v>
      </c>
      <c r="D41" t="s">
        <v>650</v>
      </c>
      <c r="E41" t="s">
        <v>563</v>
      </c>
      <c r="F41">
        <v>499745.59</v>
      </c>
      <c r="G41" t="s">
        <v>120</v>
      </c>
    </row>
    <row r="42" spans="1:7" x14ac:dyDescent="0.25">
      <c r="A42" t="s">
        <v>290</v>
      </c>
      <c r="B42" t="s">
        <v>560</v>
      </c>
      <c r="C42" t="s">
        <v>651</v>
      </c>
      <c r="D42" t="s">
        <v>652</v>
      </c>
      <c r="E42" t="s">
        <v>563</v>
      </c>
      <c r="F42">
        <v>409987.96</v>
      </c>
      <c r="G42" t="s">
        <v>120</v>
      </c>
    </row>
    <row r="43" spans="1:7" x14ac:dyDescent="0.25">
      <c r="A43" t="s">
        <v>296</v>
      </c>
      <c r="B43" t="s">
        <v>560</v>
      </c>
      <c r="C43" t="s">
        <v>653</v>
      </c>
      <c r="D43" t="s">
        <v>654</v>
      </c>
      <c r="E43" t="s">
        <v>563</v>
      </c>
      <c r="F43">
        <v>479792.89</v>
      </c>
      <c r="G43" t="s">
        <v>120</v>
      </c>
    </row>
    <row r="44" spans="1:7" x14ac:dyDescent="0.25">
      <c r="A44" t="s">
        <v>303</v>
      </c>
      <c r="B44" t="s">
        <v>560</v>
      </c>
      <c r="C44" t="s">
        <v>655</v>
      </c>
      <c r="D44" t="s">
        <v>656</v>
      </c>
      <c r="E44" t="s">
        <v>563</v>
      </c>
      <c r="F44">
        <v>2799837.7</v>
      </c>
      <c r="G44" t="s">
        <v>120</v>
      </c>
    </row>
    <row r="45" spans="1:7" x14ac:dyDescent="0.25">
      <c r="A45" t="s">
        <v>310</v>
      </c>
      <c r="B45" t="s">
        <v>560</v>
      </c>
      <c r="C45" t="s">
        <v>657</v>
      </c>
      <c r="D45" t="s">
        <v>630</v>
      </c>
      <c r="E45" t="s">
        <v>563</v>
      </c>
      <c r="F45">
        <v>10070.94</v>
      </c>
      <c r="G45" t="s">
        <v>658</v>
      </c>
    </row>
    <row r="46" spans="1:7" x14ac:dyDescent="0.25">
      <c r="A46" t="s">
        <v>310</v>
      </c>
      <c r="B46" t="s">
        <v>560</v>
      </c>
      <c r="C46" t="s">
        <v>659</v>
      </c>
      <c r="D46" t="s">
        <v>633</v>
      </c>
      <c r="E46" t="s">
        <v>563</v>
      </c>
      <c r="F46">
        <v>25746.44</v>
      </c>
      <c r="G46" t="s">
        <v>660</v>
      </c>
    </row>
    <row r="47" spans="1:7" x14ac:dyDescent="0.25">
      <c r="A47" t="s">
        <v>311</v>
      </c>
      <c r="B47" t="s">
        <v>560</v>
      </c>
      <c r="C47" t="s">
        <v>661</v>
      </c>
      <c r="D47" t="s">
        <v>590</v>
      </c>
      <c r="E47" t="s">
        <v>563</v>
      </c>
      <c r="F47">
        <v>42157.32</v>
      </c>
      <c r="G47" t="s">
        <v>662</v>
      </c>
    </row>
    <row r="48" spans="1:7" x14ac:dyDescent="0.25">
      <c r="A48" t="s">
        <v>312</v>
      </c>
      <c r="B48" t="s">
        <v>560</v>
      </c>
      <c r="C48" t="s">
        <v>663</v>
      </c>
      <c r="D48" t="s">
        <v>577</v>
      </c>
      <c r="E48" t="s">
        <v>563</v>
      </c>
      <c r="F48">
        <v>12722.35</v>
      </c>
      <c r="G48" t="s">
        <v>664</v>
      </c>
    </row>
    <row r="49" spans="1:7" x14ac:dyDescent="0.25">
      <c r="A49" t="s">
        <v>313</v>
      </c>
      <c r="B49" t="s">
        <v>560</v>
      </c>
      <c r="C49" t="s">
        <v>665</v>
      </c>
      <c r="D49" t="s">
        <v>666</v>
      </c>
      <c r="E49" t="s">
        <v>563</v>
      </c>
      <c r="F49">
        <v>472960.37</v>
      </c>
      <c r="G49" t="s">
        <v>120</v>
      </c>
    </row>
    <row r="50" spans="1:7" x14ac:dyDescent="0.25">
      <c r="A50" t="s">
        <v>320</v>
      </c>
      <c r="B50" t="s">
        <v>560</v>
      </c>
      <c r="C50" t="s">
        <v>667</v>
      </c>
      <c r="D50" t="s">
        <v>668</v>
      </c>
      <c r="E50" t="s">
        <v>563</v>
      </c>
      <c r="F50">
        <v>516674.92</v>
      </c>
      <c r="G50" t="s">
        <v>120</v>
      </c>
    </row>
    <row r="51" spans="1:7" x14ac:dyDescent="0.25">
      <c r="A51" t="s">
        <v>327</v>
      </c>
      <c r="B51" t="s">
        <v>560</v>
      </c>
      <c r="C51" t="s">
        <v>669</v>
      </c>
      <c r="D51" t="s">
        <v>670</v>
      </c>
      <c r="E51" t="s">
        <v>671</v>
      </c>
      <c r="F51">
        <v>336006.5</v>
      </c>
      <c r="G51" t="s">
        <v>672</v>
      </c>
    </row>
    <row r="52" spans="1:7" x14ac:dyDescent="0.25">
      <c r="A52" t="s">
        <v>328</v>
      </c>
      <c r="B52" t="s">
        <v>560</v>
      </c>
      <c r="C52" t="s">
        <v>673</v>
      </c>
      <c r="D52" t="s">
        <v>674</v>
      </c>
      <c r="E52" t="s">
        <v>563</v>
      </c>
      <c r="F52">
        <v>8046.58</v>
      </c>
      <c r="G52" t="s">
        <v>675</v>
      </c>
    </row>
    <row r="53" spans="1:7" x14ac:dyDescent="0.25">
      <c r="A53" t="s">
        <v>335</v>
      </c>
      <c r="B53" t="s">
        <v>560</v>
      </c>
      <c r="C53" t="s">
        <v>676</v>
      </c>
      <c r="D53" t="s">
        <v>677</v>
      </c>
      <c r="E53" t="s">
        <v>563</v>
      </c>
      <c r="F53">
        <v>14170.78</v>
      </c>
      <c r="G53" t="s">
        <v>678</v>
      </c>
    </row>
    <row r="54" spans="1:7" x14ac:dyDescent="0.25">
      <c r="A54" t="s">
        <v>336</v>
      </c>
      <c r="B54" t="s">
        <v>560</v>
      </c>
      <c r="C54" t="s">
        <v>679</v>
      </c>
      <c r="D54" t="s">
        <v>577</v>
      </c>
      <c r="E54" t="s">
        <v>563</v>
      </c>
      <c r="F54">
        <v>9786.3700000000008</v>
      </c>
      <c r="G54" t="s">
        <v>680</v>
      </c>
    </row>
    <row r="55" spans="1:7" x14ac:dyDescent="0.25">
      <c r="A55" t="s">
        <v>338</v>
      </c>
      <c r="B55" t="s">
        <v>560</v>
      </c>
      <c r="C55" t="s">
        <v>681</v>
      </c>
      <c r="D55" t="s">
        <v>682</v>
      </c>
      <c r="E55" t="s">
        <v>563</v>
      </c>
      <c r="F55">
        <v>24475.919999999998</v>
      </c>
      <c r="G55" t="s">
        <v>683</v>
      </c>
    </row>
    <row r="56" spans="1:7" x14ac:dyDescent="0.25">
      <c r="A56" t="s">
        <v>339</v>
      </c>
      <c r="B56" t="s">
        <v>560</v>
      </c>
      <c r="C56" t="s">
        <v>684</v>
      </c>
      <c r="D56" t="s">
        <v>577</v>
      </c>
      <c r="E56" t="s">
        <v>563</v>
      </c>
      <c r="F56">
        <v>9689.19</v>
      </c>
      <c r="G56" t="s">
        <v>685</v>
      </c>
    </row>
    <row r="57" spans="1:7" x14ac:dyDescent="0.25">
      <c r="A57" t="s">
        <v>340</v>
      </c>
      <c r="B57" t="s">
        <v>560</v>
      </c>
      <c r="C57" t="s">
        <v>686</v>
      </c>
      <c r="D57" t="s">
        <v>687</v>
      </c>
      <c r="E57" t="s">
        <v>563</v>
      </c>
      <c r="F57">
        <v>491969.37</v>
      </c>
      <c r="G57" t="s">
        <v>120</v>
      </c>
    </row>
    <row r="58" spans="1:7" x14ac:dyDescent="0.25">
      <c r="A58" t="s">
        <v>347</v>
      </c>
      <c r="B58" t="s">
        <v>560</v>
      </c>
      <c r="C58" t="s">
        <v>688</v>
      </c>
      <c r="D58" t="s">
        <v>689</v>
      </c>
      <c r="E58" t="s">
        <v>563</v>
      </c>
      <c r="F58">
        <v>479851.96</v>
      </c>
      <c r="G58" t="s">
        <v>120</v>
      </c>
    </row>
    <row r="59" spans="1:7" x14ac:dyDescent="0.25">
      <c r="A59" t="s">
        <v>354</v>
      </c>
      <c r="B59" t="s">
        <v>560</v>
      </c>
      <c r="C59" t="s">
        <v>690</v>
      </c>
      <c r="D59" t="s">
        <v>691</v>
      </c>
      <c r="E59" t="s">
        <v>563</v>
      </c>
      <c r="F59">
        <v>518852.06</v>
      </c>
      <c r="G59" t="s">
        <v>120</v>
      </c>
    </row>
    <row r="60" spans="1:7" x14ac:dyDescent="0.25">
      <c r="A60" t="s">
        <v>361</v>
      </c>
      <c r="B60" t="s">
        <v>560</v>
      </c>
      <c r="C60" t="s">
        <v>692</v>
      </c>
      <c r="D60" t="s">
        <v>693</v>
      </c>
      <c r="E60" t="s">
        <v>563</v>
      </c>
      <c r="F60">
        <v>10249973.1</v>
      </c>
      <c r="G60" t="s">
        <v>120</v>
      </c>
    </row>
    <row r="61" spans="1:7" x14ac:dyDescent="0.25">
      <c r="A61" t="s">
        <v>368</v>
      </c>
      <c r="B61" t="s">
        <v>560</v>
      </c>
      <c r="C61" t="s">
        <v>694</v>
      </c>
      <c r="D61" t="s">
        <v>695</v>
      </c>
      <c r="E61" t="s">
        <v>563</v>
      </c>
      <c r="F61">
        <v>487673.52</v>
      </c>
      <c r="G61" t="s">
        <v>120</v>
      </c>
    </row>
    <row r="62" spans="1:7" x14ac:dyDescent="0.25">
      <c r="A62" t="s">
        <v>375</v>
      </c>
      <c r="B62" t="s">
        <v>560</v>
      </c>
      <c r="C62" t="s">
        <v>696</v>
      </c>
      <c r="D62" t="s">
        <v>697</v>
      </c>
      <c r="E62" t="s">
        <v>563</v>
      </c>
      <c r="F62">
        <v>474688.16</v>
      </c>
      <c r="G62" t="s">
        <v>120</v>
      </c>
    </row>
    <row r="63" spans="1:7" x14ac:dyDescent="0.25">
      <c r="A63" t="s">
        <v>382</v>
      </c>
      <c r="B63" t="s">
        <v>560</v>
      </c>
      <c r="C63" t="s">
        <v>698</v>
      </c>
      <c r="D63" t="s">
        <v>699</v>
      </c>
      <c r="E63" t="s">
        <v>563</v>
      </c>
      <c r="F63">
        <v>810527.33</v>
      </c>
      <c r="G63" t="s">
        <v>120</v>
      </c>
    </row>
    <row r="64" spans="1:7" x14ac:dyDescent="0.25">
      <c r="A64" t="s">
        <v>389</v>
      </c>
      <c r="B64" t="s">
        <v>560</v>
      </c>
      <c r="C64" t="s">
        <v>700</v>
      </c>
      <c r="D64" t="s">
        <v>582</v>
      </c>
      <c r="E64" t="s">
        <v>563</v>
      </c>
      <c r="F64">
        <v>457040</v>
      </c>
      <c r="G64" t="s">
        <v>701</v>
      </c>
    </row>
    <row r="65" spans="1:7" x14ac:dyDescent="0.25">
      <c r="A65" t="s">
        <v>398</v>
      </c>
      <c r="B65" t="s">
        <v>560</v>
      </c>
      <c r="C65" t="s">
        <v>702</v>
      </c>
      <c r="D65" t="s">
        <v>630</v>
      </c>
      <c r="E65" t="s">
        <v>563</v>
      </c>
      <c r="F65">
        <v>54665.29</v>
      </c>
      <c r="G65" t="s">
        <v>703</v>
      </c>
    </row>
    <row r="66" spans="1:7" x14ac:dyDescent="0.25">
      <c r="A66" t="s">
        <v>399</v>
      </c>
      <c r="B66" t="s">
        <v>560</v>
      </c>
      <c r="C66" t="s">
        <v>704</v>
      </c>
      <c r="D66" t="s">
        <v>577</v>
      </c>
      <c r="E66" t="s">
        <v>563</v>
      </c>
      <c r="F66">
        <v>32981.019999999997</v>
      </c>
      <c r="G66" t="s">
        <v>705</v>
      </c>
    </row>
    <row r="67" spans="1:7" x14ac:dyDescent="0.25">
      <c r="A67" t="s">
        <v>400</v>
      </c>
      <c r="B67" t="s">
        <v>560</v>
      </c>
      <c r="C67" t="s">
        <v>706</v>
      </c>
      <c r="D67" t="s">
        <v>707</v>
      </c>
      <c r="E67" t="s">
        <v>563</v>
      </c>
      <c r="F67">
        <v>6799698.4400000004</v>
      </c>
      <c r="G67" t="s">
        <v>120</v>
      </c>
    </row>
    <row r="68" spans="1:7" x14ac:dyDescent="0.25">
      <c r="A68" t="s">
        <v>407</v>
      </c>
      <c r="B68" t="s">
        <v>560</v>
      </c>
      <c r="C68" t="s">
        <v>708</v>
      </c>
      <c r="D68" t="s">
        <v>709</v>
      </c>
      <c r="E68" t="s">
        <v>563</v>
      </c>
      <c r="F68">
        <v>502559.63</v>
      </c>
      <c r="G68" t="s">
        <v>120</v>
      </c>
    </row>
    <row r="69" spans="1:7" x14ac:dyDescent="0.25">
      <c r="A69" t="s">
        <v>414</v>
      </c>
      <c r="B69" t="s">
        <v>560</v>
      </c>
      <c r="C69" t="s">
        <v>710</v>
      </c>
      <c r="D69" t="s">
        <v>617</v>
      </c>
      <c r="E69" t="s">
        <v>563</v>
      </c>
      <c r="F69">
        <v>478210.06</v>
      </c>
      <c r="G69" t="s">
        <v>120</v>
      </c>
    </row>
    <row r="70" spans="1:7" x14ac:dyDescent="0.25">
      <c r="A70" t="s">
        <v>421</v>
      </c>
      <c r="B70" t="s">
        <v>560</v>
      </c>
      <c r="C70" t="s">
        <v>711</v>
      </c>
      <c r="D70" t="s">
        <v>712</v>
      </c>
      <c r="E70" t="s">
        <v>563</v>
      </c>
      <c r="F70">
        <v>480050.87</v>
      </c>
      <c r="G70" t="s">
        <v>120</v>
      </c>
    </row>
    <row r="71" spans="1:7" x14ac:dyDescent="0.25">
      <c r="A71" t="s">
        <v>428</v>
      </c>
      <c r="B71" t="s">
        <v>560</v>
      </c>
      <c r="C71" t="s">
        <v>713</v>
      </c>
      <c r="D71" t="s">
        <v>714</v>
      </c>
      <c r="E71" t="s">
        <v>563</v>
      </c>
      <c r="F71">
        <v>472274.55</v>
      </c>
      <c r="G71" t="s">
        <v>120</v>
      </c>
    </row>
    <row r="72" spans="1:7" x14ac:dyDescent="0.25">
      <c r="A72" t="s">
        <v>435</v>
      </c>
      <c r="B72" t="s">
        <v>560</v>
      </c>
      <c r="C72" t="s">
        <v>715</v>
      </c>
      <c r="D72" t="s">
        <v>716</v>
      </c>
      <c r="E72" t="s">
        <v>563</v>
      </c>
      <c r="F72">
        <v>2398168.4900000002</v>
      </c>
      <c r="G72" t="s">
        <v>120</v>
      </c>
    </row>
    <row r="73" spans="1:7" x14ac:dyDescent="0.25">
      <c r="A73" t="s">
        <v>440</v>
      </c>
      <c r="B73" t="s">
        <v>560</v>
      </c>
      <c r="C73" t="s">
        <v>717</v>
      </c>
      <c r="D73" t="s">
        <v>718</v>
      </c>
      <c r="E73" t="s">
        <v>563</v>
      </c>
      <c r="F73">
        <v>509232.19</v>
      </c>
      <c r="G73" t="s">
        <v>120</v>
      </c>
    </row>
    <row r="74" spans="1:7" x14ac:dyDescent="0.25">
      <c r="A74" t="s">
        <v>447</v>
      </c>
      <c r="B74" t="s">
        <v>560</v>
      </c>
      <c r="C74" t="s">
        <v>719</v>
      </c>
      <c r="D74" t="s">
        <v>623</v>
      </c>
      <c r="E74" t="s">
        <v>563</v>
      </c>
      <c r="F74">
        <v>477982.3</v>
      </c>
      <c r="G74" t="s">
        <v>120</v>
      </c>
    </row>
    <row r="75" spans="1:7" x14ac:dyDescent="0.25">
      <c r="A75" t="s">
        <v>454</v>
      </c>
      <c r="B75" t="s">
        <v>560</v>
      </c>
      <c r="C75" t="s">
        <v>720</v>
      </c>
      <c r="D75" t="s">
        <v>721</v>
      </c>
      <c r="E75" t="s">
        <v>563</v>
      </c>
      <c r="F75">
        <v>487030.64</v>
      </c>
      <c r="G75" t="s">
        <v>120</v>
      </c>
    </row>
    <row r="76" spans="1:7" x14ac:dyDescent="0.25">
      <c r="A76" t="s">
        <v>459</v>
      </c>
      <c r="B76" t="s">
        <v>560</v>
      </c>
      <c r="C76" t="s">
        <v>722</v>
      </c>
      <c r="D76" t="s">
        <v>723</v>
      </c>
      <c r="E76" t="s">
        <v>563</v>
      </c>
      <c r="F76">
        <v>4949972.95</v>
      </c>
      <c r="G76" t="s">
        <v>120</v>
      </c>
    </row>
    <row r="77" spans="1:7" x14ac:dyDescent="0.25">
      <c r="A77" t="s">
        <v>464</v>
      </c>
      <c r="B77" t="s">
        <v>560</v>
      </c>
      <c r="C77" t="s">
        <v>724</v>
      </c>
      <c r="D77" t="s">
        <v>571</v>
      </c>
      <c r="E77" t="s">
        <v>563</v>
      </c>
      <c r="F77">
        <v>22936.83</v>
      </c>
      <c r="G77" t="s">
        <v>725</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106</v>
      </c>
      <c r="B2">
        <v>2019</v>
      </c>
      <c r="C2">
        <v>2</v>
      </c>
      <c r="D2" t="s">
        <v>468</v>
      </c>
      <c r="E2">
        <v>1</v>
      </c>
      <c r="F2">
        <v>1</v>
      </c>
      <c r="G2">
        <v>1</v>
      </c>
      <c r="H2">
        <v>100</v>
      </c>
    </row>
    <row r="3" spans="1:8" x14ac:dyDescent="0.25">
      <c r="A3" t="s">
        <v>126</v>
      </c>
      <c r="B3">
        <v>2019</v>
      </c>
      <c r="C3">
        <v>2</v>
      </c>
      <c r="D3" t="s">
        <v>468</v>
      </c>
      <c r="E3">
        <v>1</v>
      </c>
      <c r="F3">
        <v>1</v>
      </c>
      <c r="G3">
        <v>1</v>
      </c>
      <c r="H3">
        <v>100</v>
      </c>
    </row>
    <row r="4" spans="1:8" x14ac:dyDescent="0.25">
      <c r="A4" t="s">
        <v>133</v>
      </c>
      <c r="B4">
        <v>2019</v>
      </c>
      <c r="C4">
        <v>2</v>
      </c>
      <c r="D4" t="s">
        <v>468</v>
      </c>
      <c r="E4">
        <v>1</v>
      </c>
      <c r="F4">
        <v>1</v>
      </c>
      <c r="G4">
        <v>1</v>
      </c>
      <c r="H4">
        <v>100</v>
      </c>
    </row>
    <row r="5" spans="1:8" x14ac:dyDescent="0.25">
      <c r="A5" t="s">
        <v>140</v>
      </c>
      <c r="B5">
        <v>2019</v>
      </c>
      <c r="C5">
        <v>2</v>
      </c>
      <c r="D5" t="s">
        <v>468</v>
      </c>
      <c r="E5">
        <v>1</v>
      </c>
      <c r="F5">
        <v>1</v>
      </c>
      <c r="G5">
        <v>1</v>
      </c>
      <c r="H5">
        <v>100</v>
      </c>
    </row>
    <row r="6" spans="1:8" x14ac:dyDescent="0.25">
      <c r="A6" t="s">
        <v>147</v>
      </c>
      <c r="B6">
        <v>2019</v>
      </c>
      <c r="C6">
        <v>2</v>
      </c>
      <c r="D6" t="s">
        <v>469</v>
      </c>
      <c r="E6">
        <v>1</v>
      </c>
      <c r="F6">
        <v>1</v>
      </c>
      <c r="G6">
        <v>1</v>
      </c>
      <c r="H6">
        <v>100</v>
      </c>
    </row>
    <row r="7" spans="1:8" x14ac:dyDescent="0.25">
      <c r="A7" t="s">
        <v>148</v>
      </c>
      <c r="B7">
        <v>2019</v>
      </c>
      <c r="C7">
        <v>2</v>
      </c>
      <c r="D7" t="s">
        <v>469</v>
      </c>
      <c r="E7">
        <v>1</v>
      </c>
      <c r="F7">
        <v>1</v>
      </c>
      <c r="G7">
        <v>1</v>
      </c>
      <c r="H7">
        <v>100</v>
      </c>
    </row>
    <row r="8" spans="1:8" x14ac:dyDescent="0.25">
      <c r="A8" t="s">
        <v>150</v>
      </c>
      <c r="B8">
        <v>2019</v>
      </c>
      <c r="C8">
        <v>2</v>
      </c>
      <c r="D8" t="s">
        <v>469</v>
      </c>
      <c r="E8">
        <v>1</v>
      </c>
      <c r="F8">
        <v>1</v>
      </c>
      <c r="G8">
        <v>1</v>
      </c>
      <c r="H8">
        <v>100</v>
      </c>
    </row>
    <row r="9" spans="1:8" x14ac:dyDescent="0.25">
      <c r="A9" t="s">
        <v>152</v>
      </c>
      <c r="B9">
        <v>2019</v>
      </c>
      <c r="C9">
        <v>2</v>
      </c>
      <c r="D9" t="s">
        <v>468</v>
      </c>
      <c r="E9">
        <v>1</v>
      </c>
      <c r="F9">
        <v>1</v>
      </c>
      <c r="G9">
        <v>1</v>
      </c>
      <c r="H9">
        <v>100</v>
      </c>
    </row>
    <row r="10" spans="1:8" x14ac:dyDescent="0.25">
      <c r="A10" t="s">
        <v>159</v>
      </c>
      <c r="B10">
        <v>2019</v>
      </c>
      <c r="C10">
        <v>2</v>
      </c>
      <c r="D10" t="s">
        <v>470</v>
      </c>
      <c r="E10">
        <v>595</v>
      </c>
      <c r="F10">
        <v>595</v>
      </c>
      <c r="G10">
        <v>595</v>
      </c>
      <c r="H10">
        <v>100</v>
      </c>
    </row>
    <row r="11" spans="1:8" x14ac:dyDescent="0.25">
      <c r="A11" t="s">
        <v>169</v>
      </c>
      <c r="B11">
        <v>2019</v>
      </c>
      <c r="C11">
        <v>2</v>
      </c>
      <c r="D11" t="s">
        <v>469</v>
      </c>
      <c r="E11">
        <v>1</v>
      </c>
      <c r="F11">
        <v>1</v>
      </c>
      <c r="G11">
        <v>1</v>
      </c>
      <c r="H11">
        <v>100</v>
      </c>
    </row>
    <row r="12" spans="1:8" x14ac:dyDescent="0.25">
      <c r="A12" t="s">
        <v>171</v>
      </c>
      <c r="B12">
        <v>2019</v>
      </c>
      <c r="C12">
        <v>2</v>
      </c>
      <c r="D12" t="s">
        <v>469</v>
      </c>
      <c r="E12">
        <v>1</v>
      </c>
      <c r="F12">
        <v>1</v>
      </c>
      <c r="G12">
        <v>1</v>
      </c>
      <c r="H12">
        <v>100</v>
      </c>
    </row>
    <row r="13" spans="1:8" x14ac:dyDescent="0.25">
      <c r="A13" t="s">
        <v>172</v>
      </c>
      <c r="B13">
        <v>2019</v>
      </c>
      <c r="C13">
        <v>2</v>
      </c>
      <c r="D13" t="s">
        <v>469</v>
      </c>
      <c r="E13">
        <v>1</v>
      </c>
      <c r="F13">
        <v>1</v>
      </c>
      <c r="G13">
        <v>1</v>
      </c>
      <c r="H13">
        <v>100</v>
      </c>
    </row>
    <row r="14" spans="1:8" x14ac:dyDescent="0.25">
      <c r="A14" t="s">
        <v>173</v>
      </c>
      <c r="B14">
        <v>2019</v>
      </c>
      <c r="C14">
        <v>2</v>
      </c>
      <c r="D14" t="s">
        <v>469</v>
      </c>
      <c r="E14">
        <v>1</v>
      </c>
      <c r="F14">
        <v>1</v>
      </c>
      <c r="G14">
        <v>1</v>
      </c>
      <c r="H14">
        <v>100</v>
      </c>
    </row>
    <row r="15" spans="1:8" x14ac:dyDescent="0.25">
      <c r="A15" t="s">
        <v>174</v>
      </c>
      <c r="B15">
        <v>2019</v>
      </c>
      <c r="C15">
        <v>2</v>
      </c>
      <c r="D15" t="s">
        <v>469</v>
      </c>
      <c r="E15">
        <v>1</v>
      </c>
      <c r="F15">
        <v>1</v>
      </c>
      <c r="G15">
        <v>1</v>
      </c>
      <c r="H15">
        <v>100</v>
      </c>
    </row>
    <row r="16" spans="1:8" x14ac:dyDescent="0.25">
      <c r="A16" t="s">
        <v>176</v>
      </c>
      <c r="B16">
        <v>2019</v>
      </c>
      <c r="C16">
        <v>2</v>
      </c>
      <c r="D16" t="s">
        <v>468</v>
      </c>
      <c r="E16">
        <v>1</v>
      </c>
      <c r="F16">
        <v>1</v>
      </c>
      <c r="G16">
        <v>1</v>
      </c>
      <c r="H16">
        <v>100</v>
      </c>
    </row>
    <row r="17" spans="1:8" x14ac:dyDescent="0.25">
      <c r="A17" t="s">
        <v>183</v>
      </c>
      <c r="B17">
        <v>2019</v>
      </c>
      <c r="C17">
        <v>2</v>
      </c>
      <c r="D17" t="s">
        <v>468</v>
      </c>
      <c r="E17">
        <v>1</v>
      </c>
      <c r="F17">
        <v>1</v>
      </c>
      <c r="G17">
        <v>1</v>
      </c>
      <c r="H17">
        <v>100</v>
      </c>
    </row>
    <row r="18" spans="1:8" x14ac:dyDescent="0.25">
      <c r="A18" t="s">
        <v>189</v>
      </c>
      <c r="B18">
        <v>2019</v>
      </c>
      <c r="C18">
        <v>2</v>
      </c>
      <c r="D18" t="s">
        <v>468</v>
      </c>
      <c r="E18">
        <v>1</v>
      </c>
      <c r="F18">
        <v>1</v>
      </c>
      <c r="G18">
        <v>1</v>
      </c>
      <c r="H18">
        <v>100</v>
      </c>
    </row>
    <row r="19" spans="1:8" x14ac:dyDescent="0.25">
      <c r="A19" t="s">
        <v>196</v>
      </c>
      <c r="B19">
        <v>2019</v>
      </c>
      <c r="C19">
        <v>2</v>
      </c>
      <c r="D19" t="s">
        <v>468</v>
      </c>
      <c r="E19">
        <v>1</v>
      </c>
      <c r="F19">
        <v>1</v>
      </c>
      <c r="G19">
        <v>1</v>
      </c>
      <c r="H19">
        <v>100</v>
      </c>
    </row>
    <row r="20" spans="1:8" x14ac:dyDescent="0.25">
      <c r="A20" t="s">
        <v>202</v>
      </c>
      <c r="B20">
        <v>2019</v>
      </c>
      <c r="C20">
        <v>2</v>
      </c>
      <c r="D20" t="s">
        <v>468</v>
      </c>
      <c r="E20">
        <v>1</v>
      </c>
      <c r="F20">
        <v>1</v>
      </c>
      <c r="G20">
        <v>1</v>
      </c>
      <c r="H20">
        <v>100</v>
      </c>
    </row>
    <row r="21" spans="1:8" x14ac:dyDescent="0.25">
      <c r="A21" t="s">
        <v>209</v>
      </c>
      <c r="B21">
        <v>2019</v>
      </c>
      <c r="C21">
        <v>2</v>
      </c>
      <c r="D21" t="s">
        <v>468</v>
      </c>
      <c r="E21">
        <v>1</v>
      </c>
      <c r="F21">
        <v>1</v>
      </c>
      <c r="G21">
        <v>1</v>
      </c>
      <c r="H21">
        <v>100</v>
      </c>
    </row>
    <row r="22" spans="1:8" x14ac:dyDescent="0.25">
      <c r="A22" t="s">
        <v>217</v>
      </c>
      <c r="B22">
        <v>2019</v>
      </c>
      <c r="C22">
        <v>2</v>
      </c>
      <c r="D22" t="s">
        <v>469</v>
      </c>
      <c r="E22">
        <v>1</v>
      </c>
      <c r="F22">
        <v>1</v>
      </c>
      <c r="G22">
        <v>1</v>
      </c>
      <c r="H22">
        <v>100</v>
      </c>
    </row>
    <row r="23" spans="1:8" x14ac:dyDescent="0.25">
      <c r="A23" t="s">
        <v>218</v>
      </c>
      <c r="B23">
        <v>2019</v>
      </c>
      <c r="C23">
        <v>2</v>
      </c>
      <c r="D23" t="s">
        <v>469</v>
      </c>
      <c r="E23">
        <v>1</v>
      </c>
      <c r="F23">
        <v>1</v>
      </c>
      <c r="G23">
        <v>1</v>
      </c>
      <c r="H23">
        <v>100</v>
      </c>
    </row>
    <row r="24" spans="1:8" x14ac:dyDescent="0.25">
      <c r="A24" t="s">
        <v>219</v>
      </c>
      <c r="B24">
        <v>2019</v>
      </c>
      <c r="C24">
        <v>2</v>
      </c>
      <c r="D24" t="s">
        <v>469</v>
      </c>
      <c r="E24">
        <v>1</v>
      </c>
      <c r="F24">
        <v>1</v>
      </c>
      <c r="G24">
        <v>1</v>
      </c>
      <c r="H24">
        <v>100</v>
      </c>
    </row>
    <row r="25" spans="1:8" x14ac:dyDescent="0.25">
      <c r="A25" t="s">
        <v>221</v>
      </c>
      <c r="B25">
        <v>2019</v>
      </c>
      <c r="C25">
        <v>2</v>
      </c>
      <c r="D25" t="s">
        <v>468</v>
      </c>
      <c r="E25">
        <v>1</v>
      </c>
      <c r="F25">
        <v>1</v>
      </c>
      <c r="G25">
        <v>1</v>
      </c>
      <c r="H25">
        <v>100</v>
      </c>
    </row>
    <row r="26" spans="1:8" x14ac:dyDescent="0.25">
      <c r="A26" t="s">
        <v>226</v>
      </c>
      <c r="B26">
        <v>2019</v>
      </c>
      <c r="C26">
        <v>2</v>
      </c>
      <c r="D26" t="s">
        <v>468</v>
      </c>
      <c r="E26">
        <v>1</v>
      </c>
      <c r="F26">
        <v>1</v>
      </c>
      <c r="G26">
        <v>1</v>
      </c>
      <c r="H26">
        <v>100</v>
      </c>
    </row>
    <row r="27" spans="1:8" x14ac:dyDescent="0.25">
      <c r="A27" t="s">
        <v>233</v>
      </c>
      <c r="B27">
        <v>2019</v>
      </c>
      <c r="C27">
        <v>2</v>
      </c>
      <c r="D27" t="s">
        <v>468</v>
      </c>
      <c r="E27">
        <v>1</v>
      </c>
      <c r="F27">
        <v>1</v>
      </c>
      <c r="G27">
        <v>1</v>
      </c>
      <c r="H27">
        <v>100</v>
      </c>
    </row>
    <row r="28" spans="1:8" x14ac:dyDescent="0.25">
      <c r="A28" t="s">
        <v>240</v>
      </c>
      <c r="B28">
        <v>2019</v>
      </c>
      <c r="C28">
        <v>2</v>
      </c>
      <c r="D28" t="s">
        <v>468</v>
      </c>
      <c r="E28">
        <v>1</v>
      </c>
      <c r="F28">
        <v>1</v>
      </c>
      <c r="G28">
        <v>1</v>
      </c>
      <c r="H28">
        <v>100</v>
      </c>
    </row>
    <row r="29" spans="1:8" x14ac:dyDescent="0.25">
      <c r="A29" t="s">
        <v>247</v>
      </c>
      <c r="B29">
        <v>2019</v>
      </c>
      <c r="C29">
        <v>2</v>
      </c>
      <c r="D29" t="s">
        <v>468</v>
      </c>
      <c r="E29">
        <v>1</v>
      </c>
      <c r="F29">
        <v>1</v>
      </c>
      <c r="G29">
        <v>1</v>
      </c>
      <c r="H29">
        <v>100</v>
      </c>
    </row>
    <row r="30" spans="1:8" x14ac:dyDescent="0.25">
      <c r="A30" t="s">
        <v>253</v>
      </c>
      <c r="B30">
        <v>2019</v>
      </c>
      <c r="C30">
        <v>2</v>
      </c>
      <c r="D30" t="s">
        <v>470</v>
      </c>
      <c r="E30">
        <v>1</v>
      </c>
      <c r="F30">
        <v>1</v>
      </c>
      <c r="G30">
        <v>1</v>
      </c>
      <c r="H30">
        <v>100</v>
      </c>
    </row>
    <row r="31" spans="1:8" x14ac:dyDescent="0.25">
      <c r="A31" t="s">
        <v>262</v>
      </c>
      <c r="B31">
        <v>2019</v>
      </c>
      <c r="C31">
        <v>2</v>
      </c>
      <c r="D31" t="s">
        <v>469</v>
      </c>
      <c r="E31">
        <v>1</v>
      </c>
      <c r="F31">
        <v>1</v>
      </c>
      <c r="G31">
        <v>1</v>
      </c>
      <c r="H31">
        <v>100</v>
      </c>
    </row>
    <row r="32" spans="1:8" x14ac:dyDescent="0.25">
      <c r="A32" t="s">
        <v>263</v>
      </c>
      <c r="B32">
        <v>2019</v>
      </c>
      <c r="C32">
        <v>2</v>
      </c>
      <c r="D32" t="s">
        <v>469</v>
      </c>
      <c r="E32">
        <v>1</v>
      </c>
      <c r="F32">
        <v>1</v>
      </c>
      <c r="G32">
        <v>1</v>
      </c>
      <c r="H32">
        <v>100</v>
      </c>
    </row>
    <row r="33" spans="1:8" x14ac:dyDescent="0.25">
      <c r="A33" t="s">
        <v>264</v>
      </c>
      <c r="B33">
        <v>2019</v>
      </c>
      <c r="C33">
        <v>2</v>
      </c>
      <c r="D33" t="s">
        <v>469</v>
      </c>
      <c r="E33">
        <v>1</v>
      </c>
      <c r="F33">
        <v>1</v>
      </c>
      <c r="G33">
        <v>1</v>
      </c>
      <c r="H33">
        <v>100</v>
      </c>
    </row>
    <row r="34" spans="1:8" x14ac:dyDescent="0.25">
      <c r="A34" t="s">
        <v>265</v>
      </c>
      <c r="B34">
        <v>2019</v>
      </c>
      <c r="C34">
        <v>2</v>
      </c>
      <c r="D34" t="s">
        <v>469</v>
      </c>
      <c r="E34">
        <v>1</v>
      </c>
      <c r="F34">
        <v>1</v>
      </c>
      <c r="G34">
        <v>1</v>
      </c>
      <c r="H34">
        <v>100</v>
      </c>
    </row>
    <row r="35" spans="1:8" x14ac:dyDescent="0.25">
      <c r="A35" t="s">
        <v>267</v>
      </c>
      <c r="B35">
        <v>2019</v>
      </c>
      <c r="C35">
        <v>2</v>
      </c>
      <c r="D35" t="s">
        <v>469</v>
      </c>
      <c r="E35">
        <v>1</v>
      </c>
      <c r="F35">
        <v>1</v>
      </c>
      <c r="G35">
        <v>1</v>
      </c>
      <c r="H35">
        <v>100</v>
      </c>
    </row>
    <row r="36" spans="1:8" x14ac:dyDescent="0.25">
      <c r="A36" t="s">
        <v>269</v>
      </c>
      <c r="B36">
        <v>2019</v>
      </c>
      <c r="C36">
        <v>2</v>
      </c>
      <c r="D36" t="s">
        <v>469</v>
      </c>
      <c r="E36">
        <v>1</v>
      </c>
      <c r="F36">
        <v>1</v>
      </c>
      <c r="G36">
        <v>1</v>
      </c>
      <c r="H36">
        <v>100</v>
      </c>
    </row>
    <row r="37" spans="1:8" x14ac:dyDescent="0.25">
      <c r="A37" t="s">
        <v>270</v>
      </c>
      <c r="B37">
        <v>2019</v>
      </c>
      <c r="C37">
        <v>2</v>
      </c>
      <c r="D37" t="s">
        <v>468</v>
      </c>
      <c r="E37">
        <v>1</v>
      </c>
      <c r="F37">
        <v>1</v>
      </c>
      <c r="G37">
        <v>1</v>
      </c>
      <c r="H37">
        <v>100</v>
      </c>
    </row>
    <row r="38" spans="1:8" x14ac:dyDescent="0.25">
      <c r="A38" t="s">
        <v>277</v>
      </c>
      <c r="B38">
        <v>2019</v>
      </c>
      <c r="C38">
        <v>2</v>
      </c>
      <c r="D38" t="s">
        <v>468</v>
      </c>
      <c r="E38">
        <v>1</v>
      </c>
      <c r="F38">
        <v>1</v>
      </c>
      <c r="G38">
        <v>1</v>
      </c>
      <c r="H38">
        <v>100</v>
      </c>
    </row>
    <row r="39" spans="1:8" x14ac:dyDescent="0.25">
      <c r="A39" t="s">
        <v>284</v>
      </c>
      <c r="B39">
        <v>2019</v>
      </c>
      <c r="C39">
        <v>2</v>
      </c>
      <c r="D39" t="s">
        <v>468</v>
      </c>
      <c r="E39">
        <v>1</v>
      </c>
      <c r="F39">
        <v>1</v>
      </c>
      <c r="G39">
        <v>1</v>
      </c>
      <c r="H39">
        <v>100</v>
      </c>
    </row>
    <row r="40" spans="1:8" x14ac:dyDescent="0.25">
      <c r="A40" t="s">
        <v>290</v>
      </c>
      <c r="B40">
        <v>2019</v>
      </c>
      <c r="C40">
        <v>2</v>
      </c>
      <c r="D40" t="s">
        <v>468</v>
      </c>
      <c r="E40">
        <v>1</v>
      </c>
      <c r="F40">
        <v>1</v>
      </c>
      <c r="G40">
        <v>1</v>
      </c>
      <c r="H40">
        <v>100</v>
      </c>
    </row>
    <row r="41" spans="1:8" x14ac:dyDescent="0.25">
      <c r="A41" t="s">
        <v>296</v>
      </c>
      <c r="B41">
        <v>2019</v>
      </c>
      <c r="C41">
        <v>2</v>
      </c>
      <c r="D41" t="s">
        <v>468</v>
      </c>
      <c r="E41">
        <v>1</v>
      </c>
      <c r="F41">
        <v>1</v>
      </c>
      <c r="G41">
        <v>1</v>
      </c>
      <c r="H41">
        <v>100</v>
      </c>
    </row>
    <row r="42" spans="1:8" x14ac:dyDescent="0.25">
      <c r="A42" t="s">
        <v>303</v>
      </c>
      <c r="B42">
        <v>2019</v>
      </c>
      <c r="C42">
        <v>2</v>
      </c>
      <c r="D42" t="s">
        <v>470</v>
      </c>
      <c r="E42">
        <v>1</v>
      </c>
      <c r="F42">
        <v>1</v>
      </c>
      <c r="G42">
        <v>1</v>
      </c>
      <c r="H42">
        <v>100</v>
      </c>
    </row>
    <row r="43" spans="1:8" x14ac:dyDescent="0.25">
      <c r="A43" t="s">
        <v>310</v>
      </c>
      <c r="B43">
        <v>2019</v>
      </c>
      <c r="C43">
        <v>2</v>
      </c>
      <c r="D43" t="s">
        <v>469</v>
      </c>
      <c r="E43">
        <v>1</v>
      </c>
      <c r="F43">
        <v>1</v>
      </c>
      <c r="G43">
        <v>1</v>
      </c>
      <c r="H43">
        <v>100</v>
      </c>
    </row>
    <row r="44" spans="1:8" x14ac:dyDescent="0.25">
      <c r="A44" t="s">
        <v>311</v>
      </c>
      <c r="B44">
        <v>2019</v>
      </c>
      <c r="C44">
        <v>2</v>
      </c>
      <c r="D44" t="s">
        <v>469</v>
      </c>
      <c r="E44">
        <v>1</v>
      </c>
      <c r="F44">
        <v>1</v>
      </c>
      <c r="G44">
        <v>1</v>
      </c>
      <c r="H44">
        <v>100</v>
      </c>
    </row>
    <row r="45" spans="1:8" x14ac:dyDescent="0.25">
      <c r="A45" t="s">
        <v>312</v>
      </c>
      <c r="B45">
        <v>2019</v>
      </c>
      <c r="C45">
        <v>2</v>
      </c>
      <c r="D45" t="s">
        <v>469</v>
      </c>
      <c r="E45">
        <v>1</v>
      </c>
      <c r="F45">
        <v>1</v>
      </c>
      <c r="G45">
        <v>1</v>
      </c>
      <c r="H45">
        <v>100</v>
      </c>
    </row>
    <row r="46" spans="1:8" x14ac:dyDescent="0.25">
      <c r="A46" t="s">
        <v>313</v>
      </c>
      <c r="B46">
        <v>2019</v>
      </c>
      <c r="C46">
        <v>2</v>
      </c>
      <c r="D46" t="s">
        <v>468</v>
      </c>
      <c r="E46">
        <v>1</v>
      </c>
      <c r="F46">
        <v>1</v>
      </c>
      <c r="G46">
        <v>1</v>
      </c>
      <c r="H46">
        <v>100</v>
      </c>
    </row>
    <row r="47" spans="1:8" x14ac:dyDescent="0.25">
      <c r="A47" t="s">
        <v>320</v>
      </c>
      <c r="B47">
        <v>2019</v>
      </c>
      <c r="C47">
        <v>2</v>
      </c>
      <c r="D47" t="s">
        <v>468</v>
      </c>
      <c r="E47">
        <v>1</v>
      </c>
      <c r="F47">
        <v>1</v>
      </c>
      <c r="G47">
        <v>1</v>
      </c>
      <c r="H47">
        <v>100</v>
      </c>
    </row>
    <row r="48" spans="1:8" x14ac:dyDescent="0.25">
      <c r="A48" t="s">
        <v>327</v>
      </c>
      <c r="B48">
        <v>2019</v>
      </c>
      <c r="C48">
        <v>2</v>
      </c>
      <c r="D48" t="s">
        <v>470</v>
      </c>
      <c r="E48">
        <v>1</v>
      </c>
      <c r="F48">
        <v>2140</v>
      </c>
      <c r="G48">
        <v>2140</v>
      </c>
      <c r="H48">
        <v>100</v>
      </c>
    </row>
    <row r="49" spans="1:8" x14ac:dyDescent="0.25">
      <c r="A49" t="s">
        <v>328</v>
      </c>
      <c r="B49">
        <v>2019</v>
      </c>
      <c r="C49">
        <v>2</v>
      </c>
      <c r="D49" t="s">
        <v>470</v>
      </c>
      <c r="E49">
        <v>1</v>
      </c>
      <c r="F49">
        <v>1</v>
      </c>
      <c r="G49">
        <v>1</v>
      </c>
      <c r="H49">
        <v>100</v>
      </c>
    </row>
    <row r="50" spans="1:8" x14ac:dyDescent="0.25">
      <c r="A50" t="s">
        <v>335</v>
      </c>
      <c r="B50">
        <v>2019</v>
      </c>
      <c r="C50">
        <v>2</v>
      </c>
      <c r="D50" t="s">
        <v>469</v>
      </c>
      <c r="E50">
        <v>1</v>
      </c>
      <c r="F50">
        <v>1</v>
      </c>
      <c r="G50">
        <v>1</v>
      </c>
      <c r="H50">
        <v>100</v>
      </c>
    </row>
    <row r="51" spans="1:8" x14ac:dyDescent="0.25">
      <c r="A51" t="s">
        <v>336</v>
      </c>
      <c r="B51">
        <v>2019</v>
      </c>
      <c r="C51">
        <v>2</v>
      </c>
      <c r="D51" t="s">
        <v>469</v>
      </c>
      <c r="E51">
        <v>1</v>
      </c>
      <c r="F51">
        <v>1</v>
      </c>
      <c r="G51">
        <v>1</v>
      </c>
      <c r="H51">
        <v>100</v>
      </c>
    </row>
    <row r="52" spans="1:8" x14ac:dyDescent="0.25">
      <c r="A52" t="s">
        <v>338</v>
      </c>
      <c r="B52">
        <v>2019</v>
      </c>
      <c r="C52">
        <v>2</v>
      </c>
      <c r="D52" t="s">
        <v>469</v>
      </c>
      <c r="E52">
        <v>1</v>
      </c>
      <c r="F52">
        <v>1</v>
      </c>
      <c r="G52">
        <v>1</v>
      </c>
      <c r="H52">
        <v>100</v>
      </c>
    </row>
    <row r="53" spans="1:8" x14ac:dyDescent="0.25">
      <c r="A53" t="s">
        <v>339</v>
      </c>
      <c r="B53">
        <v>2019</v>
      </c>
      <c r="C53">
        <v>2</v>
      </c>
      <c r="D53" t="s">
        <v>469</v>
      </c>
      <c r="E53">
        <v>1</v>
      </c>
      <c r="F53">
        <v>1</v>
      </c>
      <c r="G53">
        <v>1</v>
      </c>
      <c r="H53">
        <v>100</v>
      </c>
    </row>
    <row r="54" spans="1:8" x14ac:dyDescent="0.25">
      <c r="A54" t="s">
        <v>340</v>
      </c>
      <c r="B54">
        <v>2019</v>
      </c>
      <c r="C54">
        <v>2</v>
      </c>
      <c r="D54" t="s">
        <v>468</v>
      </c>
      <c r="E54">
        <v>1</v>
      </c>
      <c r="F54">
        <v>1</v>
      </c>
      <c r="G54">
        <v>1</v>
      </c>
      <c r="H54">
        <v>100</v>
      </c>
    </row>
    <row r="55" spans="1:8" x14ac:dyDescent="0.25">
      <c r="A55" t="s">
        <v>347</v>
      </c>
      <c r="B55">
        <v>2019</v>
      </c>
      <c r="C55">
        <v>2</v>
      </c>
      <c r="D55" t="s">
        <v>468</v>
      </c>
      <c r="E55">
        <v>1</v>
      </c>
      <c r="F55">
        <v>1</v>
      </c>
      <c r="G55">
        <v>1</v>
      </c>
      <c r="H55">
        <v>100</v>
      </c>
    </row>
    <row r="56" spans="1:8" x14ac:dyDescent="0.25">
      <c r="A56" t="s">
        <v>354</v>
      </c>
      <c r="B56">
        <v>2019</v>
      </c>
      <c r="C56">
        <v>2</v>
      </c>
      <c r="D56" t="s">
        <v>468</v>
      </c>
      <c r="E56">
        <v>1</v>
      </c>
      <c r="F56">
        <v>1</v>
      </c>
      <c r="G56">
        <v>1</v>
      </c>
      <c r="H56">
        <v>100</v>
      </c>
    </row>
    <row r="57" spans="1:8" x14ac:dyDescent="0.25">
      <c r="A57" t="s">
        <v>361</v>
      </c>
      <c r="B57">
        <v>2019</v>
      </c>
      <c r="C57">
        <v>2</v>
      </c>
      <c r="D57" t="s">
        <v>468</v>
      </c>
      <c r="E57">
        <v>1</v>
      </c>
      <c r="F57">
        <v>1</v>
      </c>
      <c r="G57">
        <v>1</v>
      </c>
      <c r="H57">
        <v>100</v>
      </c>
    </row>
    <row r="58" spans="1:8" x14ac:dyDescent="0.25">
      <c r="A58" t="s">
        <v>368</v>
      </c>
      <c r="B58">
        <v>2019</v>
      </c>
      <c r="C58">
        <v>2</v>
      </c>
      <c r="D58" t="s">
        <v>468</v>
      </c>
      <c r="E58">
        <v>1</v>
      </c>
      <c r="F58">
        <v>1</v>
      </c>
      <c r="G58">
        <v>1</v>
      </c>
      <c r="H58">
        <v>100</v>
      </c>
    </row>
    <row r="59" spans="1:8" x14ac:dyDescent="0.25">
      <c r="A59" t="s">
        <v>375</v>
      </c>
      <c r="B59">
        <v>2019</v>
      </c>
      <c r="C59">
        <v>2</v>
      </c>
      <c r="D59" t="s">
        <v>468</v>
      </c>
      <c r="E59">
        <v>1</v>
      </c>
      <c r="F59">
        <v>1</v>
      </c>
      <c r="G59">
        <v>1</v>
      </c>
      <c r="H59">
        <v>100</v>
      </c>
    </row>
    <row r="60" spans="1:8" x14ac:dyDescent="0.25">
      <c r="A60" t="s">
        <v>382</v>
      </c>
      <c r="B60">
        <v>2019</v>
      </c>
      <c r="C60">
        <v>2</v>
      </c>
      <c r="D60" t="s">
        <v>470</v>
      </c>
      <c r="E60">
        <v>1</v>
      </c>
      <c r="F60">
        <v>1</v>
      </c>
      <c r="G60">
        <v>1</v>
      </c>
      <c r="H60">
        <v>100</v>
      </c>
    </row>
    <row r="61" spans="1:8" x14ac:dyDescent="0.25">
      <c r="A61" t="s">
        <v>389</v>
      </c>
      <c r="B61">
        <v>2019</v>
      </c>
      <c r="C61">
        <v>2</v>
      </c>
      <c r="D61" t="s">
        <v>470</v>
      </c>
      <c r="E61">
        <v>85</v>
      </c>
      <c r="F61">
        <v>85</v>
      </c>
      <c r="G61">
        <v>85</v>
      </c>
      <c r="H61">
        <v>100</v>
      </c>
    </row>
    <row r="62" spans="1:8" x14ac:dyDescent="0.25">
      <c r="A62" t="s">
        <v>398</v>
      </c>
      <c r="B62">
        <v>2019</v>
      </c>
      <c r="C62">
        <v>2</v>
      </c>
      <c r="D62" t="s">
        <v>469</v>
      </c>
      <c r="E62">
        <v>1</v>
      </c>
      <c r="F62">
        <v>1</v>
      </c>
      <c r="G62">
        <v>1</v>
      </c>
      <c r="H62">
        <v>100</v>
      </c>
    </row>
    <row r="63" spans="1:8" x14ac:dyDescent="0.25">
      <c r="A63" t="s">
        <v>399</v>
      </c>
      <c r="B63">
        <v>2019</v>
      </c>
      <c r="C63">
        <v>2</v>
      </c>
      <c r="D63" t="s">
        <v>469</v>
      </c>
      <c r="E63">
        <v>1</v>
      </c>
      <c r="F63">
        <v>1</v>
      </c>
      <c r="G63">
        <v>1</v>
      </c>
      <c r="H63">
        <v>100</v>
      </c>
    </row>
    <row r="64" spans="1:8" x14ac:dyDescent="0.25">
      <c r="A64" t="s">
        <v>400</v>
      </c>
      <c r="B64">
        <v>2019</v>
      </c>
      <c r="C64">
        <v>2</v>
      </c>
      <c r="D64" t="s">
        <v>468</v>
      </c>
      <c r="E64">
        <v>1</v>
      </c>
      <c r="F64">
        <v>1</v>
      </c>
      <c r="G64">
        <v>1</v>
      </c>
      <c r="H64">
        <v>100</v>
      </c>
    </row>
    <row r="65" spans="1:8" x14ac:dyDescent="0.25">
      <c r="A65" t="s">
        <v>407</v>
      </c>
      <c r="B65">
        <v>2019</v>
      </c>
      <c r="C65">
        <v>2</v>
      </c>
      <c r="D65" t="s">
        <v>468</v>
      </c>
      <c r="E65">
        <v>1</v>
      </c>
      <c r="F65">
        <v>1</v>
      </c>
      <c r="G65">
        <v>1</v>
      </c>
      <c r="H65">
        <v>100</v>
      </c>
    </row>
    <row r="66" spans="1:8" x14ac:dyDescent="0.25">
      <c r="A66" t="s">
        <v>414</v>
      </c>
      <c r="B66">
        <v>2019</v>
      </c>
      <c r="C66">
        <v>2</v>
      </c>
      <c r="D66" t="s">
        <v>468</v>
      </c>
      <c r="E66">
        <v>1</v>
      </c>
      <c r="F66">
        <v>1</v>
      </c>
      <c r="G66">
        <v>1</v>
      </c>
      <c r="H66">
        <v>100</v>
      </c>
    </row>
    <row r="67" spans="1:8" x14ac:dyDescent="0.25">
      <c r="A67" t="s">
        <v>421</v>
      </c>
      <c r="B67">
        <v>2019</v>
      </c>
      <c r="C67">
        <v>2</v>
      </c>
      <c r="D67" t="s">
        <v>468</v>
      </c>
      <c r="E67">
        <v>1</v>
      </c>
      <c r="F67">
        <v>1</v>
      </c>
      <c r="G67">
        <v>1</v>
      </c>
      <c r="H67">
        <v>100</v>
      </c>
    </row>
    <row r="68" spans="1:8" x14ac:dyDescent="0.25">
      <c r="A68" t="s">
        <v>428</v>
      </c>
      <c r="B68">
        <v>2019</v>
      </c>
      <c r="C68">
        <v>2</v>
      </c>
      <c r="D68" t="s">
        <v>468</v>
      </c>
      <c r="E68">
        <v>1</v>
      </c>
      <c r="F68">
        <v>1</v>
      </c>
      <c r="G68">
        <v>1</v>
      </c>
      <c r="H68">
        <v>100</v>
      </c>
    </row>
    <row r="69" spans="1:8" x14ac:dyDescent="0.25">
      <c r="A69" t="s">
        <v>435</v>
      </c>
      <c r="B69">
        <v>2019</v>
      </c>
      <c r="C69">
        <v>2</v>
      </c>
      <c r="D69" t="s">
        <v>468</v>
      </c>
      <c r="E69">
        <v>1</v>
      </c>
      <c r="F69">
        <v>1</v>
      </c>
      <c r="G69">
        <v>1</v>
      </c>
      <c r="H69">
        <v>100</v>
      </c>
    </row>
    <row r="70" spans="1:8" x14ac:dyDescent="0.25">
      <c r="A70" t="s">
        <v>440</v>
      </c>
      <c r="B70">
        <v>2019</v>
      </c>
      <c r="C70">
        <v>2</v>
      </c>
      <c r="D70" t="s">
        <v>468</v>
      </c>
      <c r="E70">
        <v>1</v>
      </c>
      <c r="F70">
        <v>1</v>
      </c>
      <c r="G70">
        <v>1</v>
      </c>
      <c r="H70">
        <v>100</v>
      </c>
    </row>
    <row r="71" spans="1:8" x14ac:dyDescent="0.25">
      <c r="A71" t="s">
        <v>447</v>
      </c>
      <c r="B71">
        <v>2019</v>
      </c>
      <c r="C71">
        <v>2</v>
      </c>
      <c r="D71" t="s">
        <v>468</v>
      </c>
      <c r="E71">
        <v>1</v>
      </c>
      <c r="F71">
        <v>1</v>
      </c>
      <c r="G71">
        <v>1</v>
      </c>
      <c r="H71">
        <v>100</v>
      </c>
    </row>
    <row r="72" spans="1:8" x14ac:dyDescent="0.25">
      <c r="A72" t="s">
        <v>454</v>
      </c>
      <c r="B72">
        <v>2019</v>
      </c>
      <c r="C72">
        <v>2</v>
      </c>
      <c r="D72" t="s">
        <v>468</v>
      </c>
      <c r="E72">
        <v>1</v>
      </c>
      <c r="F72">
        <v>1</v>
      </c>
      <c r="G72">
        <v>1</v>
      </c>
      <c r="H72">
        <v>100</v>
      </c>
    </row>
    <row r="73" spans="1:8" x14ac:dyDescent="0.25">
      <c r="A73" t="s">
        <v>459</v>
      </c>
      <c r="B73">
        <v>2019</v>
      </c>
      <c r="C73">
        <v>2</v>
      </c>
      <c r="D73" t="s">
        <v>468</v>
      </c>
      <c r="E73">
        <v>1</v>
      </c>
      <c r="F73">
        <v>1</v>
      </c>
      <c r="G73">
        <v>1</v>
      </c>
      <c r="H73">
        <v>100</v>
      </c>
    </row>
    <row r="74" spans="1:8" x14ac:dyDescent="0.25">
      <c r="A74" t="s">
        <v>464</v>
      </c>
      <c r="B74">
        <v>2019</v>
      </c>
      <c r="C74">
        <v>2</v>
      </c>
      <c r="D74" t="s">
        <v>469</v>
      </c>
      <c r="E74">
        <v>1</v>
      </c>
      <c r="F74">
        <v>1</v>
      </c>
      <c r="G74">
        <v>1</v>
      </c>
      <c r="H74">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zoomScaleNormal="100" workbookViewId="0"/>
  </sheetViews>
  <sheetFormatPr baseColWidth="10" defaultRowHeight="15" x14ac:dyDescent="0.25"/>
  <cols>
    <col min="1" max="1" width="44.85546875" customWidth="1"/>
    <col min="2" max="2" width="222" style="3" customWidth="1"/>
  </cols>
  <sheetData>
    <row r="1" spans="1:2" ht="18.75" x14ac:dyDescent="0.25">
      <c r="A1" s="13"/>
    </row>
    <row r="2" spans="1:2" x14ac:dyDescent="0.25">
      <c r="A2" s="11" t="s">
        <v>105</v>
      </c>
      <c r="B2" s="12" t="s">
        <v>104</v>
      </c>
    </row>
    <row r="3" spans="1:2" ht="25.5" x14ac:dyDescent="0.25">
      <c r="A3" s="11" t="s">
        <v>103</v>
      </c>
      <c r="B3" s="10" t="s">
        <v>102</v>
      </c>
    </row>
    <row r="4" spans="1:2" ht="33" customHeight="1" x14ac:dyDescent="0.25">
      <c r="A4" s="11" t="s">
        <v>101</v>
      </c>
      <c r="B4" s="10" t="s">
        <v>100</v>
      </c>
    </row>
    <row r="5" spans="1:2" ht="15.75" thickBot="1" x14ac:dyDescent="0.3"/>
    <row r="6" spans="1:2" ht="17.25" thickTop="1" thickBot="1" x14ac:dyDescent="0.3">
      <c r="A6" s="9" t="s">
        <v>99</v>
      </c>
      <c r="B6" s="8" t="s">
        <v>98</v>
      </c>
    </row>
    <row r="7" spans="1:2" ht="16.5" thickTop="1" x14ac:dyDescent="0.25">
      <c r="A7" s="5" t="s">
        <v>5</v>
      </c>
      <c r="B7" s="5" t="s">
        <v>97</v>
      </c>
    </row>
    <row r="8" spans="1:2" ht="15.75" x14ac:dyDescent="0.25">
      <c r="A8" s="6" t="s">
        <v>6</v>
      </c>
      <c r="B8" s="5" t="s">
        <v>96</v>
      </c>
    </row>
    <row r="9" spans="1:2" ht="94.5" x14ac:dyDescent="0.25">
      <c r="A9" s="5" t="s">
        <v>4</v>
      </c>
      <c r="B9" s="5" t="s">
        <v>95</v>
      </c>
    </row>
    <row r="10" spans="1:2" ht="126" x14ac:dyDescent="0.25">
      <c r="A10" s="4" t="s">
        <v>7</v>
      </c>
      <c r="B10" s="7" t="s">
        <v>94</v>
      </c>
    </row>
    <row r="11" spans="1:2" ht="47.25" x14ac:dyDescent="0.25">
      <c r="A11" s="6" t="s">
        <v>8</v>
      </c>
      <c r="B11" s="7" t="s">
        <v>93</v>
      </c>
    </row>
    <row r="12" spans="1:2" ht="252" x14ac:dyDescent="0.25">
      <c r="A12" s="6" t="s">
        <v>9</v>
      </c>
      <c r="B12" s="7" t="s">
        <v>92</v>
      </c>
    </row>
    <row r="13" spans="1:2" ht="15.75" x14ac:dyDescent="0.25">
      <c r="A13" s="6" t="s">
        <v>10</v>
      </c>
      <c r="B13" s="7" t="s">
        <v>91</v>
      </c>
    </row>
    <row r="14" spans="1:2" ht="15.75" x14ac:dyDescent="0.25">
      <c r="A14" s="6" t="s">
        <v>60</v>
      </c>
      <c r="B14" s="7" t="s">
        <v>90</v>
      </c>
    </row>
    <row r="15" spans="1:2" ht="15.75" x14ac:dyDescent="0.25">
      <c r="A15" s="6" t="s">
        <v>61</v>
      </c>
      <c r="B15" s="7" t="s">
        <v>89</v>
      </c>
    </row>
    <row r="16" spans="1:2" ht="15.75" x14ac:dyDescent="0.25">
      <c r="A16" s="6" t="s">
        <v>62</v>
      </c>
      <c r="B16" s="7" t="s">
        <v>88</v>
      </c>
    </row>
    <row r="17" spans="1:2" ht="15.75" x14ac:dyDescent="0.25">
      <c r="A17" s="6" t="s">
        <v>63</v>
      </c>
      <c r="B17" s="7" t="s">
        <v>87</v>
      </c>
    </row>
    <row r="18" spans="1:2" ht="31.5" x14ac:dyDescent="0.25">
      <c r="A18" s="6" t="s">
        <v>11</v>
      </c>
      <c r="B18" s="7" t="s">
        <v>86</v>
      </c>
    </row>
    <row r="19" spans="1:2" ht="236.25" x14ac:dyDescent="0.25">
      <c r="A19" s="4" t="s">
        <v>12</v>
      </c>
      <c r="B19" s="7" t="s">
        <v>85</v>
      </c>
    </row>
    <row r="20" spans="1:2" ht="15.75" x14ac:dyDescent="0.25">
      <c r="A20" s="6" t="s">
        <v>13</v>
      </c>
      <c r="B20" s="7" t="s">
        <v>84</v>
      </c>
    </row>
    <row r="21" spans="1:2" ht="15.75" x14ac:dyDescent="0.25">
      <c r="A21" s="4" t="s">
        <v>14</v>
      </c>
      <c r="B21" s="7" t="s">
        <v>83</v>
      </c>
    </row>
    <row r="22" spans="1:2" ht="31.5" x14ac:dyDescent="0.25">
      <c r="A22" s="4" t="s">
        <v>15</v>
      </c>
      <c r="B22" s="7" t="s">
        <v>82</v>
      </c>
    </row>
    <row r="23" spans="1:2" ht="15.75" x14ac:dyDescent="0.25">
      <c r="A23" s="6" t="s">
        <v>16</v>
      </c>
      <c r="B23" s="7" t="s">
        <v>81</v>
      </c>
    </row>
    <row r="24" spans="1:2" ht="15.75" x14ac:dyDescent="0.25">
      <c r="A24" s="6" t="s">
        <v>17</v>
      </c>
      <c r="B24" s="7" t="s">
        <v>80</v>
      </c>
    </row>
    <row r="25" spans="1:2" ht="15.75" x14ac:dyDescent="0.25">
      <c r="A25" s="6" t="s">
        <v>18</v>
      </c>
      <c r="B25" s="7" t="s">
        <v>79</v>
      </c>
    </row>
    <row r="26" spans="1:2" ht="15.75" x14ac:dyDescent="0.25">
      <c r="A26" s="4" t="s">
        <v>19</v>
      </c>
      <c r="B26" s="7" t="s">
        <v>78</v>
      </c>
    </row>
    <row r="27" spans="1:2" ht="63" x14ac:dyDescent="0.25">
      <c r="A27" s="6" t="s">
        <v>20</v>
      </c>
      <c r="B27" s="7" t="s">
        <v>77</v>
      </c>
    </row>
    <row r="28" spans="1:2" ht="63" x14ac:dyDescent="0.25">
      <c r="A28" s="4" t="s">
        <v>21</v>
      </c>
      <c r="B28" s="7" t="s">
        <v>76</v>
      </c>
    </row>
    <row r="29" spans="1:2" ht="110.25" x14ac:dyDescent="0.25">
      <c r="A29" s="4" t="s">
        <v>22</v>
      </c>
      <c r="B29" s="7" t="s">
        <v>75</v>
      </c>
    </row>
    <row r="30" spans="1:2" ht="15.75" x14ac:dyDescent="0.25">
      <c r="A30" s="6" t="s">
        <v>23</v>
      </c>
      <c r="B30" s="7" t="s">
        <v>74</v>
      </c>
    </row>
    <row r="31" spans="1:2" ht="15.75" x14ac:dyDescent="0.25">
      <c r="A31" s="6" t="s">
        <v>59</v>
      </c>
      <c r="B31" s="7" t="s">
        <v>73</v>
      </c>
    </row>
    <row r="32" spans="1:2" ht="15.75" x14ac:dyDescent="0.25">
      <c r="A32" s="6" t="s">
        <v>24</v>
      </c>
      <c r="B32" s="7" t="s">
        <v>72</v>
      </c>
    </row>
    <row r="33" spans="1:2" ht="31.5" x14ac:dyDescent="0.25">
      <c r="A33" s="6" t="s">
        <v>25</v>
      </c>
      <c r="B33" s="5" t="s">
        <v>71</v>
      </c>
    </row>
    <row r="34" spans="1:2" ht="31.5" x14ac:dyDescent="0.25">
      <c r="A34" s="4" t="s">
        <v>26</v>
      </c>
      <c r="B34" s="5" t="s">
        <v>70</v>
      </c>
    </row>
    <row r="35" spans="1:2" ht="15.75" x14ac:dyDescent="0.25">
      <c r="A35" s="6" t="s">
        <v>27</v>
      </c>
      <c r="B35" s="5" t="s">
        <v>69</v>
      </c>
    </row>
    <row r="36" spans="1:2" ht="15.75" x14ac:dyDescent="0.25">
      <c r="A36" s="6" t="s">
        <v>28</v>
      </c>
      <c r="B36" s="5" t="s">
        <v>68</v>
      </c>
    </row>
    <row r="37" spans="1:2" ht="94.5" x14ac:dyDescent="0.25">
      <c r="A37" s="4" t="s">
        <v>29</v>
      </c>
      <c r="B37" s="5" t="s">
        <v>67</v>
      </c>
    </row>
    <row r="38" spans="1:2" ht="58.5" customHeight="1" x14ac:dyDescent="0.25">
      <c r="A38" s="4" t="s">
        <v>2</v>
      </c>
      <c r="B38" s="5" t="s">
        <v>66</v>
      </c>
    </row>
    <row r="39" spans="1:2" ht="84.75" customHeight="1" x14ac:dyDescent="0.25">
      <c r="A39" s="4" t="s">
        <v>57</v>
      </c>
      <c r="B39" s="5" t="s">
        <v>65</v>
      </c>
    </row>
    <row r="40" spans="1:2" ht="409.5" x14ac:dyDescent="0.25">
      <c r="A40" s="4" t="s">
        <v>58</v>
      </c>
      <c r="B40" s="4"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Reporte final</vt:lpstr>
      <vt:lpstr>Fuentes de Financiamiento</vt:lpstr>
      <vt:lpstr>Metas</vt:lpstr>
      <vt:lpstr>Georeferencias</vt:lpstr>
      <vt:lpstr>Contratos</vt:lpstr>
      <vt:lpstr>Avances Fisicos</vt:lpstr>
      <vt:lpstr>Diccionario de Datos</vt:lpstr>
      <vt:lpstr>'Reporte final'!Títulos_a_imprimir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Coord Cysfre</cp:lastModifiedBy>
  <cp:lastPrinted>2019-07-29T13:28:58Z</cp:lastPrinted>
  <dcterms:created xsi:type="dcterms:W3CDTF">2017-09-15T17:33:48Z</dcterms:created>
  <dcterms:modified xsi:type="dcterms:W3CDTF">2019-08-01T21:54:29Z</dcterms:modified>
</cp:coreProperties>
</file>