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0" windowHeight="8145"/>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6" i="1" l="1"/>
  <c r="AB16" i="1"/>
  <c r="AC16" i="1"/>
  <c r="AD16" i="1"/>
  <c r="AE16" i="1"/>
  <c r="AF16" i="1"/>
  <c r="AG16" i="1"/>
  <c r="Z16" i="1"/>
</calcChain>
</file>

<file path=xl/sharedStrings.xml><?xml version="1.0" encoding="utf-8"?>
<sst xmlns="http://schemas.openxmlformats.org/spreadsheetml/2006/main" count="585" uniqueCount="248">
  <si>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</si>
  <si>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</si>
  <si>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</si>
  <si>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</si>
  <si>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</si>
  <si>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</si>
  <si>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</si>
  <si>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</si>
  <si>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</si>
  <si>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</si>
  <si>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</si>
  <si>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</si>
  <si>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</si>
  <si>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</si>
  <si>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</si>
  <si>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</si>
  <si>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</si>
  <si>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</si>
  <si>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</si>
  <si>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</si>
  <si>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</si>
  <si>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</si>
  <si>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</si>
  <si>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</si>
  <si>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</si>
  <si>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</si>
  <si>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</si>
  <si>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</si>
  <si>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</si>
  <si>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</si>
  <si>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</si>
  <si>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</si>
  <si>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</si>
  <si>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</si>
  <si>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</si>
  <si>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</si>
  <si>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</si>
  <si>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</si>
  <si>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</si>
  <si>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</si>
  <si>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</si>
  <si>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</si>
  <si>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</si>
  <si>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</si>
  <si>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</si>
  <si>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</si>
  <si>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</si>
  <si>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</si>
  <si>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</si>
  <si>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</si>
  <si>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</si>
  <si>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</si>
  <si>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</si>
  <si>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</si>
  <si>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</si>
  <si>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</si>
  <si>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</si>
  <si>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</si>
  <si>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</si>
  <si>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</si>
  <si>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</si>
  <si>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</si>
  <si>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</si>
  <si>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</si>
  <si>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</si>
  <si>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</si>
  <si>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</si>
  <si>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</si>
  <si>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</si>
  <si>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</si>
  <si>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</si>
  <si>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</si>
  <si>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</si>
  <si>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</si>
  <si>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</si>
  <si>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</si>
  <si>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</si>
  <si>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</si>
  <si>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</si>
  <si>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</si>
  <si>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</si>
  <si>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</si>
  <si>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</si>
  <si>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</si>
  <si>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</si>
  <si>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</si>
  <si>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</si>
  <si>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</si>
  <si>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</si>
  <si>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</si>
  <si>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</si>
  <si>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</si>
  <si>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</si>
  <si>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</si>
  <si>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</si>
  <si>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</si>
  <si>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</si>
  <si>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</si>
  <si>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</si>
  <si>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</si>
  <si>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</si>
  <si>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</si>
  <si>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</si>
  <si>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</si>
  <si>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</si>
  <si>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</si>
  <si>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</si>
  <si>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</si>
  <si>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</si>
  <si>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YUC190301574360</t>
  </si>
  <si>
    <t>Proyecto de inversión</t>
  </si>
  <si>
    <t>{ff1: {ciclo_recurso:2019, ramo:33, modalidad:I, prog_pres:8, tipo_recurso:FEDERALES (APORTACIONES, SUBSIDIOS Y CONVENIOS), monto:2144720.0, modificado:2144720.0}}</t>
  </si>
  <si>
    <t>Construcción y equipamiento de 2 aulas didácticas en el COBAY 31ECB0031D4 Plantel Kanasín, ubicado en la localidad y municipio de Kanasín</t>
  </si>
  <si>
    <t>Yucatán</t>
  </si>
  <si>
    <t>Mérida</t>
  </si>
  <si>
    <t>Proyecto de Inversión de Infraestructura Social</t>
  </si>
  <si>
    <t>Educación</t>
  </si>
  <si>
    <t>Sin identificar</t>
  </si>
  <si>
    <t>SECRETARÍA DE EDUCACIÓN DEL GOBIERNO DEL ESTADO DE YUCATÁN</t>
  </si>
  <si>
    <t>FAMMEDIA-001-19</t>
  </si>
  <si>
    <t>N</t>
  </si>
  <si>
    <t>{meta1: {unidad_medida:Metros Cuadrados, meta:168.0, meta_modificada:168.0}}</t>
  </si>
  <si>
    <t>{geo1: {cve_municipio:41, localidad:1, direccion:Calle 33 82, Cuauhtémoc, 97370 Kanasín, Yuc., México, lon:-89.57327127, lat:20.93212168}}</t>
  </si>
  <si>
    <t>{ctto1: {tipo_obra:Obra, numero_contrato:IDE-19-OP-LP-044, contratista:Construcciones y Materiales Ramírez, S.A. DE C.V., convocante:INSTITUTO PARA EL DESARROLLO Y CERTIFICACIÓN DE LA INFRAESTRUCTURA FÍSICA EDUCATIVA Y ELÉCTRICA DE YUCATÁN, monto:1579898.71, importe_modificado:1579898.71}}</t>
  </si>
  <si>
    <t>{meta1: {unidad_medida:Metros Cuadrados, avance:40.4}}</t>
  </si>
  <si>
    <t>{1574360/proyecto_INICIO}</t>
  </si>
  <si>
    <t>En Ejecución</t>
  </si>
  <si>
    <t>Validado / Registrado avances</t>
  </si>
  <si>
    <t>Sin observaciones</t>
  </si>
  <si>
    <t>YUC190301574364</t>
  </si>
  <si>
    <t>{ff1: {ciclo_recurso:2019, ramo:33, modalidad:I, prog_pres:8, tipo_recurso:FEDERALES (APORTACIONES, SUBSIDIOS Y CONVENIOS), monto:1150000.0, modificado:1150000.0}}</t>
  </si>
  <si>
    <t>Construcción y equipamiento de 1 aula didáctica en el COBAY 31ECB0056M4 Plantel Caucel, ubicado en la localidad de Caucel, municipio de Mérida</t>
  </si>
  <si>
    <t>FAMMEDIA-003-19</t>
  </si>
  <si>
    <t>{meta1: {unidad_medida:Metros Cuadrados, meta:84.0, meta_modificada:84.0}}</t>
  </si>
  <si>
    <t>{geo1: {cve_municipio:50, localidad:75, direccion:Calle 21 56, Caucel, Yuc., México, lon:-89.71830368, lat:21.02089948}}</t>
  </si>
  <si>
    <t>{ctto1: {tipo_obra:Obra, numero_contrato:IDE-19-OP-LP-046, contratista:JALANISO S.A. DE C.V., convocante:INSTITUTO PARA EL DESARROLLO Y CERTIFICACIÓN DE LA INFRAESTRUCTURA FÍSICA EDUCATIVA Y ELÉCTRICA DE YUCATÁN, monto:847599.12, importe_modificado:847599.12}}</t>
  </si>
  <si>
    <t>{meta1: {unidad_medida:Metros Cuadrados, avance:19.3}}</t>
  </si>
  <si>
    <t>{1574364/proyecto_INICIO}</t>
  </si>
  <si>
    <t>YUC190301574366</t>
  </si>
  <si>
    <t>{ff1: {ciclo_recurso:2019, ramo:33, modalidad:I, prog_pres:8, tipo_recurso:FEDERALES (APORTACIONES, SUBSIDIOS Y CONVENIOS), monto:400000.0, modificado:400000.0}}</t>
  </si>
  <si>
    <t>Equipamiento de espacios para docentes con 8 computadoras de escritorio y 10 laptops en el CECYTEY Plantel 02 31ETC0002Y en la localidad y municipio de Hunucmá</t>
  </si>
  <si>
    <t>FAM MEDIA-005-19</t>
  </si>
  <si>
    <t>{meta1: {unidad_medida:Lote, meta:1.0, meta_modificada:1.0}}</t>
  </si>
  <si>
    <t>{geo1: {cve_municipio:38, localidad:1, direccion:Calle 25 730, Baltazar Ceballos, 97350 Hunucmá, Yuc., México, lon:-89.8663187, lat:21.01651292}}</t>
  </si>
  <si>
    <t>{ctto1: {tipo_obra:Adquisiciones, numero_contrato:IDE-19-ADQ-13P-002, contratista:Comercializadora Tecnologica Diversus S.A. DE C.V., convocante:INSTITUTO PARA EL DESARROLLO Y CERTIFICACIÓN DE LA INFRAESTRUCTURA FÍSICA EDUCATIVA Y ELÉCTRICA DE YUCATÁN, monto:339253.6, importe_modificado:339253.6}}</t>
  </si>
  <si>
    <t>{meta1: {unidad_medida:Lote, avance:0.0}}</t>
  </si>
  <si>
    <t/>
  </si>
  <si>
    <t>YUC190301574367</t>
  </si>
  <si>
    <t>{ff1: {ciclo_recurso:2019, ramo:33, modalidad:I, prog_pres:8, tipo_recurso:FEDERALES (APORTACIONES, SUBSIDIOS Y CONVENIOS), monto:650000.0, modificado:650000.0}}</t>
  </si>
  <si>
    <t>Equipamiento de un laboratorio de cómputo con 30 computadoras de escritorio en el CECYTEY Plantel 06 Emiliano Zapata 31ETC0006U en  la localidad y municipio de Mérida</t>
  </si>
  <si>
    <t>FAM MEDIA-006-19</t>
  </si>
  <si>
    <t>{geo1: {cve_municipio:50, localidad:1, direccion:Calle 92 489, Emiliano Zapata Sur III, 97297 Mérida, Yuc., México, lon:-89.65268612, lat:20.90881154}}</t>
  </si>
  <si>
    <t>{ctto1: {tipo_obra:Adquisiciones, numero_contrato:IDE-19-ADQ-I3P-003, contratista:Compumaya, S.A. de C.V., convocante:INSTITUTO PARA EL DESARROLLO Y CERTIFICACIÓN DE LA INFRAESTRUCTURA FÍSICA EDUCATIVA Y ELÉCTRICA DE YUCATÁN, monto:649194.0, importe_modificado:649194.0}}</t>
  </si>
  <si>
    <t>YUC190301574398</t>
  </si>
  <si>
    <t>YUC190301574478</t>
  </si>
  <si>
    <t>YUC190101516992</t>
  </si>
  <si>
    <t>YUC190301574491</t>
  </si>
  <si>
    <t>YUC190301574499</t>
  </si>
  <si>
    <t>YUC190301574472</t>
  </si>
  <si>
    <t>YUC190101516476</t>
  </si>
  <si>
    <t>YUC190301574363</t>
  </si>
  <si>
    <t>Construcción y equipamiento de 1 aula didáctica en el COBAY 31ECB0048D4 Plantel Ticul, ubicado en la localidad y municipio de Ticul</t>
  </si>
  <si>
    <t>FAMMEDIA-002-19</t>
  </si>
  <si>
    <t>{geo1: {cve_municipio:89, localidad:1, direccion:Calle 41 27, 97860 Ticul, Yuc., México, lon:-89.53119278, lat:20.38240601}}</t>
  </si>
  <si>
    <t>{ctto1: {tipo_obra:Obra, numero_contrato:IDE-19-OP-LP-045, contratista:Arveral Diseño y Construcción, S.C.P., convocante:INSTITUTO PARA EL DESARROLLO Y CERTIFICACIÓN DE LA INFRAESTRUCTURA FÍSICA EDUCATIVA Y ELÉCTRICA DE YUCATÁN, monto:824573.32, importe_modificado:824573.32}}</t>
  </si>
  <si>
    <t>{meta1: {unidad_medida:Metros Cuadrados, avance:0.84}}</t>
  </si>
  <si>
    <t>{1574363/proyecto_INICIO}</t>
  </si>
  <si>
    <t>YUC190301574365</t>
  </si>
  <si>
    <t>{ff1: {ciclo_recurso:2019, ramo:33, modalidad:I, prog_pres:8, tipo_recurso:FEDERALES (APORTACIONES, SUBSIDIOS Y CONVENIOS), monto:1300000.0, modificado:1300000.0}}</t>
  </si>
  <si>
    <t>Construcción y equipamiento de un aula de tutoría en el CECYTEY Plantel 01 31ETC0001Z en la localidad y municipio de Espita</t>
  </si>
  <si>
    <t>Espita</t>
  </si>
  <si>
    <t>FAMMEDIA-004-19</t>
  </si>
  <si>
    <t>{geo1: {cve_municipio:32, localidad:1, direccion:Calle 25-A 141, Espita, Yuc., México, lon:-88.30106735, lat:21.00967243}}</t>
  </si>
  <si>
    <t>{ctto1: {tipo_obra:Obra, numero_contrato:IDE-19-OP-LP-049, contratista:Corporativo Peninsular Camino Real, S.A. de C.V., convocante:INSTITUTO PARA EL DESARROLLO Y CERTIFICACIÓN DE LA INFRAESTRUCTURA FÍSICA EDUCATIVA Y ELÉCTRICA DE YUCATÁN, monto:533640.39, importe_modificado:533640.39}}</t>
  </si>
  <si>
    <t>{meta1: {unidad_medida:Metros Cuadrados, avance:16.0}}</t>
  </si>
  <si>
    <t>{1574365/proyecto_INICIO}</t>
  </si>
  <si>
    <t>YUC190101516940</t>
  </si>
  <si>
    <t>FEDERALES (APORTACIONES, SUBSIDIOS Y CONVENIOS)</t>
  </si>
  <si>
    <t>33-Aportaciones Federales para Entidades Federativas y Municipios</t>
  </si>
  <si>
    <t>I008-FAM Infraestructura Educativa Media Superior y Superior</t>
  </si>
  <si>
    <t>Metros Cuadrados</t>
  </si>
  <si>
    <t>Lote</t>
  </si>
  <si>
    <t>Piezas</t>
  </si>
  <si>
    <t>Kanasín</t>
  </si>
  <si>
    <t>Calle 33 82, Cuauhtémoc, 97370 Kanasín, Yuc., México</t>
  </si>
  <si>
    <t>Caucel</t>
  </si>
  <si>
    <t>Calle 21 56, Caucel, Yuc., México</t>
  </si>
  <si>
    <t>Hunucmá</t>
  </si>
  <si>
    <t>Calle 25 730, Baltazar Ceballos, 97350 Hunucmá, Yuc., México</t>
  </si>
  <si>
    <t>Calle 92 489, Emiliano Zapata Sur III, 97297 Mérida, Yuc., México</t>
  </si>
  <si>
    <t>Valladolid</t>
  </si>
  <si>
    <t>Calle 49 137, San Francisco, Valladolid, Yuc., México</t>
  </si>
  <si>
    <t>Calle 19¿ 21, Felipe Carrillo Puerto, 97200 Mérida, Yuc., México</t>
  </si>
  <si>
    <t>Calle 50, San Antonio, Yuc., México</t>
  </si>
  <si>
    <t>Tizimín</t>
  </si>
  <si>
    <t>Calle 84 LB, Sta Rita, 97700 Tizimín, Yuc., México</t>
  </si>
  <si>
    <t>Tekax</t>
  </si>
  <si>
    <t>Tekax De Álvaro Obregón</t>
  </si>
  <si>
    <t>Muna - Felipe Carrillo Puerto, Tekax de Álvaro Obregón, Yuc., México</t>
  </si>
  <si>
    <t>Av. Cabalan Macari 35, Cd Industrial, 97288 Mérida, Yuc., México</t>
  </si>
  <si>
    <t>Cholul</t>
  </si>
  <si>
    <t>Biblioteca Del Campus De Ciencias Sociales, Económico-Administrativas y Humanidades, Gran San Pedro Cholul, Yuc., México</t>
  </si>
  <si>
    <t>Ticul</t>
  </si>
  <si>
    <t>Calle 41 27, 97860 Ticul, Yuc., México</t>
  </si>
  <si>
    <t>Calle 25-A 141, Espita, Yuc., México</t>
  </si>
  <si>
    <t>Calle 185 S/N x 90-B y 92, 97290 Mérida, Yuc., México</t>
  </si>
  <si>
    <t>Obra</t>
  </si>
  <si>
    <t>IDE-19-OP-LP-044</t>
  </si>
  <si>
    <t>Construcciones y Materiales Ramírez, S.A. DE C.V.</t>
  </si>
  <si>
    <t>INSTITUTO PARA EL DESARROLLO Y CERTIFICACIÓN DE LA INFRAESTRUCTURA FÍSICA EDUCATIVA Y ELÉCTRICA DE YUCATÁN</t>
  </si>
  <si>
    <t>1579898.71</t>
  </si>
  <si>
    <t>IDE-19-OP-LP-046</t>
  </si>
  <si>
    <t>JALANISO S.A. DE C.V.</t>
  </si>
  <si>
    <t>847599.12</t>
  </si>
  <si>
    <t>Adquisiciones</t>
  </si>
  <si>
    <t>IDE-19-ADQ-13P-002</t>
  </si>
  <si>
    <t>Comercializadora Tecnologica Diversus S.A. DE C.V.</t>
  </si>
  <si>
    <t>339253.6</t>
  </si>
  <si>
    <t>IDE-19-ADQ-I3P-003</t>
  </si>
  <si>
    <t>Compumaya, S.A. de C.V.</t>
  </si>
  <si>
    <t>649194.0</t>
  </si>
  <si>
    <t>IDE-19-OP-LP-051</t>
  </si>
  <si>
    <t>HASSTEN Construcción, S.A. de C.V.</t>
  </si>
  <si>
    <t>1.000046033E7</t>
  </si>
  <si>
    <t>IDE-19-OP-LP-032</t>
  </si>
  <si>
    <t>Ideas Arquitectos, S.A. de C.V.</t>
  </si>
  <si>
    <t>5697080.02</t>
  </si>
  <si>
    <t>IDE-19-OP-LP-050</t>
  </si>
  <si>
    <t>TELLUS Proyectos del Sureste, S.A. de C.V.</t>
  </si>
  <si>
    <t>3189427.59</t>
  </si>
  <si>
    <t>IDE-19-ADQ-003</t>
  </si>
  <si>
    <t>Meriequipos S.A. de C.V.</t>
  </si>
  <si>
    <t>5825999.53</t>
  </si>
  <si>
    <t>IDE-19-OP-LP-048</t>
  </si>
  <si>
    <t>S &amp; K Construcciones, S.A. de C.V.</t>
  </si>
  <si>
    <t>3897453.72</t>
  </si>
  <si>
    <t>IDE-19-OP-LP-047</t>
  </si>
  <si>
    <t>SIGRO, Proyectos y Construccion S. de R.L. de C.V.</t>
  </si>
  <si>
    <t>4249035.56</t>
  </si>
  <si>
    <t>IDE-19-OP-LP-045</t>
  </si>
  <si>
    <t>Arveral Diseño y Construcción, S.C.P.</t>
  </si>
  <si>
    <t>824573.32</t>
  </si>
  <si>
    <t>IDE-19-OP-LP-049</t>
  </si>
  <si>
    <t>Corporativo Peninsular Camino Real, S.A. de C.V.</t>
  </si>
  <si>
    <t>533640.39</t>
  </si>
  <si>
    <t>SEGUIMIENTO DE LOS RECURSOS FEDERALES TRANSFERIDOS</t>
  </si>
  <si>
    <t>REPORTE FINAL DESTINO DEL GASTO TERCER TRIMESTRE 2019 (JULIO-SEPTIEMBRE)</t>
  </si>
  <si>
    <t>FAM MEDIA SUPERIOR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</si>
</sst>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8">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44" fontId="0" fillId="0" borderId="0" xfId="0" applyNumberFormat="1"/>
    <xf numFmtId="0" fontId="0" fillId="0" borderId="0" xfId="0" applyBorder="1" applyAlignment="1">
      <alignment wrapText="1"/>
    </xf>
    <xf numFmtId="0" fontId="8" fillId="0" borderId="0" xfId="0" applyFont="1" applyAlignment="1">
      <alignment horizont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171450</xdr:rowOff>
    </xdr:from>
    <xdr:to>
      <xdr:col>6</xdr:col>
      <xdr:colOff>790575</xdr:colOff>
      <xdr:row>4</xdr:row>
      <xdr:rowOff>19050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32289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16"/>
  <sheetViews>
    <sheetView tabSelected="1" workbookViewId="0">
      <selection activeCell="P8" sqref="P8"/>
    </sheetView>
  </sheetViews>
  <sheetFormatPr baseColWidth="10" defaultRowHeight="15" x14ac:dyDescent="0.25"/>
  <cols>
    <col min="1" max="1" width="6.7109375" customWidth="1"/>
    <col min="2" max="2" width="9.5703125" customWidth="1"/>
    <col min="3" max="3" width="19.5703125" customWidth="1"/>
    <col min="4" max="4" width="20" hidden="1" customWidth="1"/>
    <col min="5" max="5" width="22.140625" hidden="1" customWidth="1"/>
    <col min="6" max="6" width="26.85546875" hidden="1" customWidth="1"/>
    <col min="7" max="7" width="60.85546875" customWidth="1"/>
    <col min="8" max="11" width="18.5703125" hidden="1" customWidth="1"/>
    <col min="12" max="12" width="21.28515625" hidden="1" customWidth="1"/>
    <col min="13" max="13" width="19.5703125" hidden="1" customWidth="1"/>
    <col min="14" max="14" width="19.85546875" hidden="1" customWidth="1"/>
    <col min="15" max="15" width="25.42578125" hidden="1" customWidth="1"/>
    <col min="16" max="16" width="20.140625" customWidth="1"/>
    <col min="17" max="17" width="23.85546875" hidden="1" customWidth="1"/>
    <col min="18" max="18" width="18.7109375" hidden="1" customWidth="1"/>
    <col min="19" max="19" width="20.85546875" hidden="1" customWidth="1"/>
    <col min="20" max="20" width="18.85546875" hidden="1" customWidth="1"/>
    <col min="21" max="21" width="21.7109375" hidden="1" customWidth="1"/>
    <col min="22" max="22" width="22.28515625" hidden="1" customWidth="1"/>
    <col min="23" max="23" width="20.85546875" hidden="1" customWidth="1"/>
    <col min="24" max="24" width="22.42578125" hidden="1" customWidth="1"/>
    <col min="25" max="25" width="27.85546875" hidden="1" customWidth="1"/>
    <col min="26" max="26" width="22.7109375" customWidth="1"/>
    <col min="27" max="27" width="23.140625" customWidth="1"/>
    <col min="28" max="28" width="20.140625" customWidth="1"/>
    <col min="29" max="29" width="21.28515625" customWidth="1"/>
    <col min="30" max="30" width="18.28515625" customWidth="1"/>
    <col min="31" max="31" width="0" hidden="1" customWidth="1"/>
    <col min="32" max="32" width="12.85546875" hidden="1" customWidth="1"/>
    <col min="33" max="33" width="16.85546875" hidden="1" customWidth="1"/>
    <col min="36" max="36" width="28.140625" hidden="1" customWidth="1"/>
    <col min="37" max="37" width="25.5703125" hidden="1" customWidth="1"/>
  </cols>
  <sheetData>
    <row r="2" spans="1:37" x14ac:dyDescent="0.25">
      <c r="A2" s="16" t="s">
        <v>245</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row>
    <row r="3" spans="1:37" x14ac:dyDescent="0.25">
      <c r="A3" s="16" t="s">
        <v>246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7" x14ac:dyDescent="0.25">
      <c r="A4" s="16" t="s">
        <v>247</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7" spans="1:37" x14ac:dyDescent="0.25">
      <c r="A7" s="1" t="s">
        <v>0</v>
      </c>
      <c r="B7" s="1" t="s">
        <v>0</v>
      </c>
      <c r="C7" s="1" t="s">
        <v>0</v>
      </c>
      <c r="D7" s="1" t="s">
        <v>0</v>
      </c>
      <c r="E7" s="1" t="s">
        <v>0</v>
      </c>
      <c r="F7" s="1" t="s">
        <v>0</v>
      </c>
      <c r="G7" s="1" t="s">
        <v>0</v>
      </c>
      <c r="H7" s="1" t="s">
        <v>0</v>
      </c>
      <c r="I7" s="1" t="s">
        <v>0</v>
      </c>
      <c r="J7" s="1" t="s">
        <v>0</v>
      </c>
      <c r="K7" s="1" t="s">
        <v>0</v>
      </c>
      <c r="L7" s="1" t="s">
        <v>0</v>
      </c>
      <c r="M7" s="1" t="s">
        <v>0</v>
      </c>
      <c r="N7" s="1" t="s">
        <v>0</v>
      </c>
      <c r="O7" s="1" t="s">
        <v>0</v>
      </c>
      <c r="P7" s="1" t="s">
        <v>0</v>
      </c>
      <c r="Q7" s="1" t="s">
        <v>0</v>
      </c>
      <c r="R7" s="1" t="s">
        <v>0</v>
      </c>
      <c r="S7" s="1" t="s">
        <v>0</v>
      </c>
      <c r="T7" s="1" t="s">
        <v>0</v>
      </c>
      <c r="U7" s="1" t="s">
        <v>0</v>
      </c>
      <c r="V7" s="1" t="s">
        <v>0</v>
      </c>
      <c r="W7" s="1" t="s">
        <v>0</v>
      </c>
      <c r="X7" s="1" t="s">
        <v>0</v>
      </c>
      <c r="Y7" s="1" t="s">
        <v>0</v>
      </c>
      <c r="Z7" s="1" t="s">
        <v>1</v>
      </c>
      <c r="AA7" s="1" t="s">
        <v>1</v>
      </c>
      <c r="AB7" s="1" t="s">
        <v>1</v>
      </c>
      <c r="AC7" s="1" t="s">
        <v>1</v>
      </c>
      <c r="AD7" s="1" t="s">
        <v>1</v>
      </c>
      <c r="AE7" s="1" t="s">
        <v>1</v>
      </c>
      <c r="AF7" s="1" t="s">
        <v>2</v>
      </c>
      <c r="AG7" s="1" t="s">
        <v>3</v>
      </c>
      <c r="AH7" s="1" t="s">
        <v>57</v>
      </c>
      <c r="AI7" s="1" t="s">
        <v>58</v>
      </c>
      <c r="AJ7" s="1" t="s">
        <v>106</v>
      </c>
      <c r="AK7" s="1" t="s">
        <v>106</v>
      </c>
    </row>
    <row r="8" spans="1:37" x14ac:dyDescent="0.25">
      <c r="A8" s="1" t="s">
        <v>5</v>
      </c>
      <c r="B8" s="1" t="s">
        <v>6</v>
      </c>
      <c r="C8" s="1" t="s">
        <v>4</v>
      </c>
      <c r="D8" s="1" t="s">
        <v>7</v>
      </c>
      <c r="E8" s="1" t="s">
        <v>8</v>
      </c>
      <c r="F8" s="1" t="s">
        <v>9</v>
      </c>
      <c r="G8" s="1" t="s">
        <v>10</v>
      </c>
      <c r="H8" s="1" t="s">
        <v>60</v>
      </c>
      <c r="I8" s="1" t="s">
        <v>61</v>
      </c>
      <c r="J8" s="1" t="s">
        <v>62</v>
      </c>
      <c r="K8" s="1" t="s">
        <v>63</v>
      </c>
      <c r="L8" s="1" t="s">
        <v>11</v>
      </c>
      <c r="M8" s="1" t="s">
        <v>12</v>
      </c>
      <c r="N8" s="1" t="s">
        <v>13</v>
      </c>
      <c r="O8" s="1" t="s">
        <v>14</v>
      </c>
      <c r="P8" s="1" t="s">
        <v>15</v>
      </c>
      <c r="Q8" s="1" t="s">
        <v>16</v>
      </c>
      <c r="R8" s="1" t="s">
        <v>17</v>
      </c>
      <c r="S8" s="1" t="s">
        <v>18</v>
      </c>
      <c r="T8" s="1" t="s">
        <v>19</v>
      </c>
      <c r="U8" s="1" t="s">
        <v>20</v>
      </c>
      <c r="V8" s="1" t="s">
        <v>21</v>
      </c>
      <c r="W8" s="1" t="s">
        <v>22</v>
      </c>
      <c r="X8" s="1" t="s">
        <v>23</v>
      </c>
      <c r="Y8" s="1" t="s">
        <v>59</v>
      </c>
      <c r="Z8" s="1" t="s">
        <v>24</v>
      </c>
      <c r="AA8" s="1" t="s">
        <v>25</v>
      </c>
      <c r="AB8" s="1" t="s">
        <v>26</v>
      </c>
      <c r="AC8" s="1" t="s">
        <v>27</v>
      </c>
      <c r="AD8" s="1" t="s">
        <v>28</v>
      </c>
      <c r="AE8" s="1" t="s">
        <v>29</v>
      </c>
      <c r="AF8" s="1" t="s">
        <v>2</v>
      </c>
      <c r="AG8" s="1" t="s">
        <v>30</v>
      </c>
      <c r="AH8" s="1" t="s">
        <v>57</v>
      </c>
      <c r="AI8" s="1" t="s">
        <v>58</v>
      </c>
      <c r="AJ8" s="1" t="s">
        <v>107</v>
      </c>
      <c r="AK8" s="1" t="s">
        <v>108</v>
      </c>
    </row>
    <row r="9" spans="1:37" ht="45" x14ac:dyDescent="0.25">
      <c r="A9">
        <v>2019</v>
      </c>
      <c r="B9">
        <v>3</v>
      </c>
      <c r="C9" t="s">
        <v>109</v>
      </c>
      <c r="D9" t="s">
        <v>110</v>
      </c>
      <c r="E9">
        <v>2144720</v>
      </c>
      <c r="F9" t="s">
        <v>111</v>
      </c>
      <c r="G9" s="17" t="s">
        <v>112</v>
      </c>
      <c r="H9">
        <v>31</v>
      </c>
      <c r="I9" t="s">
        <v>113</v>
      </c>
      <c r="J9">
        <v>50</v>
      </c>
      <c r="K9" t="s">
        <v>114</v>
      </c>
      <c r="L9" t="s">
        <v>115</v>
      </c>
      <c r="M9" t="s">
        <v>116</v>
      </c>
      <c r="N9" t="s">
        <v>117</v>
      </c>
      <c r="O9" t="s">
        <v>118</v>
      </c>
      <c r="P9" t="s">
        <v>119</v>
      </c>
      <c r="Q9" t="s">
        <v>120</v>
      </c>
      <c r="R9">
        <v>0</v>
      </c>
      <c r="S9">
        <v>0</v>
      </c>
      <c r="T9">
        <v>725</v>
      </c>
      <c r="U9" t="s">
        <v>121</v>
      </c>
      <c r="V9">
        <v>1</v>
      </c>
      <c r="W9" t="s">
        <v>122</v>
      </c>
      <c r="X9" s="13">
        <v>43712</v>
      </c>
      <c r="Y9" s="13">
        <v>43781</v>
      </c>
      <c r="Z9">
        <v>1429812</v>
      </c>
      <c r="AA9">
        <v>1579898.71</v>
      </c>
      <c r="AB9">
        <v>473969.61</v>
      </c>
      <c r="AC9">
        <v>473969.61</v>
      </c>
      <c r="AD9">
        <v>473969.61</v>
      </c>
      <c r="AE9" t="s">
        <v>123</v>
      </c>
      <c r="AF9" t="s">
        <v>124</v>
      </c>
      <c r="AG9" t="s">
        <v>125</v>
      </c>
      <c r="AH9" t="s">
        <v>126</v>
      </c>
      <c r="AI9" s="15" t="s">
        <v>127</v>
      </c>
      <c r="AJ9" t="s">
        <v>128</v>
      </c>
      <c r="AK9" t="s">
        <v>128</v>
      </c>
    </row>
    <row r="10" spans="1:37" ht="45" x14ac:dyDescent="0.25">
      <c r="A10">
        <v>2019</v>
      </c>
      <c r="B10">
        <v>3</v>
      </c>
      <c r="C10" t="s">
        <v>129</v>
      </c>
      <c r="D10" t="s">
        <v>110</v>
      </c>
      <c r="E10">
        <v>1150000</v>
      </c>
      <c r="F10" t="s">
        <v>130</v>
      </c>
      <c r="G10" s="17" t="s">
        <v>131</v>
      </c>
      <c r="H10">
        <v>31</v>
      </c>
      <c r="I10" t="s">
        <v>113</v>
      </c>
      <c r="J10">
        <v>50</v>
      </c>
      <c r="K10" t="s">
        <v>114</v>
      </c>
      <c r="L10" t="s">
        <v>115</v>
      </c>
      <c r="M10" t="s">
        <v>116</v>
      </c>
      <c r="N10" t="s">
        <v>117</v>
      </c>
      <c r="O10" t="s">
        <v>118</v>
      </c>
      <c r="P10" t="s">
        <v>132</v>
      </c>
      <c r="Q10" t="s">
        <v>120</v>
      </c>
      <c r="R10">
        <v>0</v>
      </c>
      <c r="S10">
        <v>0</v>
      </c>
      <c r="T10">
        <v>535</v>
      </c>
      <c r="U10" t="s">
        <v>133</v>
      </c>
      <c r="V10">
        <v>1</v>
      </c>
      <c r="W10" t="s">
        <v>134</v>
      </c>
      <c r="X10" s="13">
        <v>43712</v>
      </c>
      <c r="Y10" s="13">
        <v>43781</v>
      </c>
      <c r="Z10">
        <v>766668</v>
      </c>
      <c r="AA10">
        <v>847599.12</v>
      </c>
      <c r="AB10">
        <v>254279.74</v>
      </c>
      <c r="AC10">
        <v>254279.74</v>
      </c>
      <c r="AD10">
        <v>254279.74</v>
      </c>
      <c r="AE10" t="s">
        <v>135</v>
      </c>
      <c r="AF10" t="s">
        <v>136</v>
      </c>
      <c r="AG10" t="s">
        <v>137</v>
      </c>
      <c r="AH10" t="s">
        <v>126</v>
      </c>
      <c r="AI10" s="15" t="s">
        <v>127</v>
      </c>
      <c r="AJ10" t="s">
        <v>128</v>
      </c>
      <c r="AK10" t="s">
        <v>128</v>
      </c>
    </row>
    <row r="11" spans="1:37" ht="45" x14ac:dyDescent="0.25">
      <c r="A11">
        <v>2019</v>
      </c>
      <c r="B11">
        <v>3</v>
      </c>
      <c r="C11" t="s">
        <v>138</v>
      </c>
      <c r="D11" t="s">
        <v>110</v>
      </c>
      <c r="E11">
        <v>400000</v>
      </c>
      <c r="F11" t="s">
        <v>139</v>
      </c>
      <c r="G11" s="17" t="s">
        <v>140</v>
      </c>
      <c r="H11">
        <v>31</v>
      </c>
      <c r="I11" t="s">
        <v>113</v>
      </c>
      <c r="J11">
        <v>50</v>
      </c>
      <c r="K11" t="s">
        <v>114</v>
      </c>
      <c r="L11" t="s">
        <v>115</v>
      </c>
      <c r="M11" t="s">
        <v>116</v>
      </c>
      <c r="N11" t="s">
        <v>117</v>
      </c>
      <c r="O11" t="s">
        <v>118</v>
      </c>
      <c r="P11" t="s">
        <v>141</v>
      </c>
      <c r="Q11" t="s">
        <v>120</v>
      </c>
      <c r="R11">
        <v>0</v>
      </c>
      <c r="S11">
        <v>0</v>
      </c>
      <c r="T11">
        <v>580</v>
      </c>
      <c r="U11" t="s">
        <v>142</v>
      </c>
      <c r="V11">
        <v>1</v>
      </c>
      <c r="W11" t="s">
        <v>143</v>
      </c>
      <c r="X11" s="13">
        <v>43731</v>
      </c>
      <c r="Y11" s="13">
        <v>43765</v>
      </c>
      <c r="Z11">
        <v>266668</v>
      </c>
      <c r="AA11">
        <v>339253.6</v>
      </c>
      <c r="AB11">
        <v>0</v>
      </c>
      <c r="AC11">
        <v>0</v>
      </c>
      <c r="AD11">
        <v>0</v>
      </c>
      <c r="AE11" t="s">
        <v>144</v>
      </c>
      <c r="AF11" t="s">
        <v>145</v>
      </c>
      <c r="AG11" t="s">
        <v>146</v>
      </c>
      <c r="AH11" t="s">
        <v>126</v>
      </c>
      <c r="AI11" s="15" t="s">
        <v>127</v>
      </c>
      <c r="AJ11" t="s">
        <v>128</v>
      </c>
      <c r="AK11" t="s">
        <v>128</v>
      </c>
    </row>
    <row r="12" spans="1:37" ht="45" x14ac:dyDescent="0.25">
      <c r="A12">
        <v>2019</v>
      </c>
      <c r="B12">
        <v>3</v>
      </c>
      <c r="C12" t="s">
        <v>147</v>
      </c>
      <c r="D12" t="s">
        <v>110</v>
      </c>
      <c r="E12">
        <v>650000</v>
      </c>
      <c r="F12" t="s">
        <v>148</v>
      </c>
      <c r="G12" s="17" t="s">
        <v>149</v>
      </c>
      <c r="H12">
        <v>31</v>
      </c>
      <c r="I12" t="s">
        <v>113</v>
      </c>
      <c r="J12">
        <v>50</v>
      </c>
      <c r="K12" t="s">
        <v>114</v>
      </c>
      <c r="L12" t="s">
        <v>115</v>
      </c>
      <c r="M12" t="s">
        <v>116</v>
      </c>
      <c r="N12" t="s">
        <v>117</v>
      </c>
      <c r="O12" t="s">
        <v>118</v>
      </c>
      <c r="P12" t="s">
        <v>150</v>
      </c>
      <c r="Q12" t="s">
        <v>120</v>
      </c>
      <c r="R12">
        <v>0</v>
      </c>
      <c r="S12">
        <v>0</v>
      </c>
      <c r="T12">
        <v>535</v>
      </c>
      <c r="U12" t="s">
        <v>142</v>
      </c>
      <c r="V12">
        <v>1</v>
      </c>
      <c r="W12" t="s">
        <v>151</v>
      </c>
      <c r="X12" s="13">
        <v>43731</v>
      </c>
      <c r="Y12" s="13">
        <v>43765</v>
      </c>
      <c r="Z12">
        <v>433332</v>
      </c>
      <c r="AA12">
        <v>649194</v>
      </c>
      <c r="AB12">
        <v>0</v>
      </c>
      <c r="AC12">
        <v>0</v>
      </c>
      <c r="AD12">
        <v>0</v>
      </c>
      <c r="AE12" t="s">
        <v>152</v>
      </c>
      <c r="AF12" t="s">
        <v>145</v>
      </c>
      <c r="AG12" t="s">
        <v>146</v>
      </c>
      <c r="AH12" t="s">
        <v>126</v>
      </c>
      <c r="AI12" s="15" t="s">
        <v>127</v>
      </c>
      <c r="AJ12" t="s">
        <v>128</v>
      </c>
      <c r="AK12" t="s">
        <v>128</v>
      </c>
    </row>
    <row r="13" spans="1:37" ht="45" x14ac:dyDescent="0.25">
      <c r="A13">
        <v>2019</v>
      </c>
      <c r="B13">
        <v>3</v>
      </c>
      <c r="C13" t="s">
        <v>160</v>
      </c>
      <c r="D13" t="s">
        <v>110</v>
      </c>
      <c r="E13">
        <v>1150000</v>
      </c>
      <c r="F13" t="s">
        <v>130</v>
      </c>
      <c r="G13" s="17" t="s">
        <v>161</v>
      </c>
      <c r="H13">
        <v>31</v>
      </c>
      <c r="I13" t="s">
        <v>113</v>
      </c>
      <c r="J13">
        <v>50</v>
      </c>
      <c r="K13" t="s">
        <v>114</v>
      </c>
      <c r="L13" t="s">
        <v>115</v>
      </c>
      <c r="M13" t="s">
        <v>116</v>
      </c>
      <c r="N13" t="s">
        <v>117</v>
      </c>
      <c r="O13" t="s">
        <v>118</v>
      </c>
      <c r="P13" t="s">
        <v>162</v>
      </c>
      <c r="Q13" t="s">
        <v>120</v>
      </c>
      <c r="R13">
        <v>0</v>
      </c>
      <c r="S13">
        <v>0</v>
      </c>
      <c r="T13">
        <v>674</v>
      </c>
      <c r="U13" t="s">
        <v>133</v>
      </c>
      <c r="V13">
        <v>1</v>
      </c>
      <c r="W13" t="s">
        <v>163</v>
      </c>
      <c r="X13" s="13">
        <v>43712</v>
      </c>
      <c r="Y13" s="13">
        <v>43781</v>
      </c>
      <c r="Z13">
        <v>766668</v>
      </c>
      <c r="AA13">
        <v>824573.32</v>
      </c>
      <c r="AB13">
        <v>247372</v>
      </c>
      <c r="AC13">
        <v>247372</v>
      </c>
      <c r="AD13">
        <v>247372</v>
      </c>
      <c r="AE13" t="s">
        <v>164</v>
      </c>
      <c r="AF13" t="s">
        <v>165</v>
      </c>
      <c r="AG13" t="s">
        <v>166</v>
      </c>
      <c r="AH13" t="s">
        <v>126</v>
      </c>
      <c r="AI13" s="15" t="s">
        <v>127</v>
      </c>
      <c r="AJ13" t="s">
        <v>128</v>
      </c>
      <c r="AK13" t="s">
        <v>128</v>
      </c>
    </row>
    <row r="14" spans="1:37" ht="45" x14ac:dyDescent="0.25">
      <c r="A14">
        <v>2019</v>
      </c>
      <c r="B14">
        <v>3</v>
      </c>
      <c r="C14" t="s">
        <v>167</v>
      </c>
      <c r="D14" t="s">
        <v>110</v>
      </c>
      <c r="E14">
        <v>1300000</v>
      </c>
      <c r="F14" t="s">
        <v>168</v>
      </c>
      <c r="G14" s="17" t="s">
        <v>169</v>
      </c>
      <c r="H14">
        <v>31</v>
      </c>
      <c r="I14" t="s">
        <v>113</v>
      </c>
      <c r="J14">
        <v>32</v>
      </c>
      <c r="K14" t="s">
        <v>170</v>
      </c>
      <c r="L14" t="s">
        <v>115</v>
      </c>
      <c r="M14" t="s">
        <v>116</v>
      </c>
      <c r="N14" t="s">
        <v>117</v>
      </c>
      <c r="O14" t="s">
        <v>118</v>
      </c>
      <c r="P14" t="s">
        <v>171</v>
      </c>
      <c r="Q14" t="s">
        <v>120</v>
      </c>
      <c r="R14">
        <v>0</v>
      </c>
      <c r="S14">
        <v>0</v>
      </c>
      <c r="T14">
        <v>580</v>
      </c>
      <c r="U14" t="s">
        <v>133</v>
      </c>
      <c r="V14">
        <v>1</v>
      </c>
      <c r="W14" t="s">
        <v>172</v>
      </c>
      <c r="X14" s="13">
        <v>43714</v>
      </c>
      <c r="Y14" s="13">
        <v>43783</v>
      </c>
      <c r="Z14">
        <v>866668</v>
      </c>
      <c r="AA14">
        <v>533640.39</v>
      </c>
      <c r="AB14">
        <v>160092.12</v>
      </c>
      <c r="AC14">
        <v>160092.12</v>
      </c>
      <c r="AD14">
        <v>160092.12</v>
      </c>
      <c r="AE14" t="s">
        <v>173</v>
      </c>
      <c r="AF14" t="s">
        <v>174</v>
      </c>
      <c r="AG14" t="s">
        <v>175</v>
      </c>
      <c r="AH14" t="s">
        <v>126</v>
      </c>
      <c r="AI14" s="15" t="s">
        <v>127</v>
      </c>
      <c r="AJ14" t="s">
        <v>128</v>
      </c>
      <c r="AK14" t="s">
        <v>128</v>
      </c>
    </row>
    <row r="16" spans="1:37" x14ac:dyDescent="0.25">
      <c r="Z16" s="14">
        <f>SUM(Z9:Z15)</f>
        <v>4529816</v>
      </c>
      <c r="AA16" s="14">
        <f t="shared" ref="AA16:AG16" si="0">SUM(AA9:AA15)</f>
        <v>4774159.1399999997</v>
      </c>
      <c r="AB16" s="14">
        <f t="shared" si="0"/>
        <v>1135713.47</v>
      </c>
      <c r="AC16" s="14">
        <f t="shared" si="0"/>
        <v>1135713.47</v>
      </c>
      <c r="AD16" s="14">
        <f t="shared" si="0"/>
        <v>1135713.47</v>
      </c>
      <c r="AE16" s="14">
        <f t="shared" si="0"/>
        <v>0</v>
      </c>
      <c r="AF16" s="14">
        <f t="shared" si="0"/>
        <v>0</v>
      </c>
      <c r="AG16" s="14">
        <f t="shared" si="0"/>
        <v>0</v>
      </c>
    </row>
  </sheetData>
  <mergeCells count="3">
    <mergeCell ref="A2:AI2"/>
    <mergeCell ref="A3:AI3"/>
    <mergeCell ref="A4:AI4"/>
  </mergeCells>
  <pageMargins left="0.70866141732283472" right="0.70866141732283472" top="0.74803149606299213" bottom="0.74803149606299213" header="0.31496062992125984" footer="0.31496062992125984"/>
  <pageSetup paperSize="17"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109</v>
      </c>
      <c r="B2" t="s">
        <v>177</v>
      </c>
      <c r="C2">
        <v>2019</v>
      </c>
      <c r="D2" t="s">
        <v>178</v>
      </c>
      <c r="E2" t="s">
        <v>179</v>
      </c>
      <c r="F2" t="s">
        <v>146</v>
      </c>
      <c r="G2">
        <v>2144720</v>
      </c>
      <c r="H2">
        <v>2144720</v>
      </c>
    </row>
    <row r="3" spans="1:8" x14ac:dyDescent="0.25">
      <c r="A3" t="s">
        <v>129</v>
      </c>
      <c r="B3" t="s">
        <v>177</v>
      </c>
      <c r="C3">
        <v>2019</v>
      </c>
      <c r="D3" t="s">
        <v>178</v>
      </c>
      <c r="E3" t="s">
        <v>179</v>
      </c>
      <c r="F3" t="s">
        <v>146</v>
      </c>
      <c r="G3">
        <v>1150000</v>
      </c>
      <c r="H3">
        <v>1150000</v>
      </c>
    </row>
    <row r="4" spans="1:8" x14ac:dyDescent="0.25">
      <c r="A4" t="s">
        <v>138</v>
      </c>
      <c r="B4" t="s">
        <v>177</v>
      </c>
      <c r="C4">
        <v>2019</v>
      </c>
      <c r="D4" t="s">
        <v>178</v>
      </c>
      <c r="E4" t="s">
        <v>179</v>
      </c>
      <c r="F4" t="s">
        <v>146</v>
      </c>
      <c r="G4">
        <v>400000</v>
      </c>
      <c r="H4">
        <v>400000</v>
      </c>
    </row>
    <row r="5" spans="1:8" x14ac:dyDescent="0.25">
      <c r="A5" t="s">
        <v>147</v>
      </c>
      <c r="B5" t="s">
        <v>177</v>
      </c>
      <c r="C5">
        <v>2019</v>
      </c>
      <c r="D5" t="s">
        <v>178</v>
      </c>
      <c r="E5" t="s">
        <v>179</v>
      </c>
      <c r="F5" t="s">
        <v>146</v>
      </c>
      <c r="G5">
        <v>650000</v>
      </c>
      <c r="H5">
        <v>650000</v>
      </c>
    </row>
    <row r="6" spans="1:8" x14ac:dyDescent="0.25">
      <c r="A6" t="s">
        <v>153</v>
      </c>
      <c r="B6" t="s">
        <v>177</v>
      </c>
      <c r="C6">
        <v>2019</v>
      </c>
      <c r="D6" t="s">
        <v>178</v>
      </c>
      <c r="E6" t="s">
        <v>179</v>
      </c>
      <c r="F6" t="s">
        <v>146</v>
      </c>
      <c r="G6">
        <v>17420216.390000001</v>
      </c>
      <c r="H6">
        <v>17420216.390000001</v>
      </c>
    </row>
    <row r="7" spans="1:8" x14ac:dyDescent="0.25">
      <c r="A7" t="s">
        <v>154</v>
      </c>
      <c r="B7" t="s">
        <v>177</v>
      </c>
      <c r="C7">
        <v>2019</v>
      </c>
      <c r="D7" t="s">
        <v>178</v>
      </c>
      <c r="E7" t="s">
        <v>179</v>
      </c>
      <c r="F7" t="s">
        <v>146</v>
      </c>
      <c r="G7">
        <v>8975700</v>
      </c>
      <c r="H7">
        <v>8975700</v>
      </c>
    </row>
    <row r="8" spans="1:8" x14ac:dyDescent="0.25">
      <c r="A8" t="s">
        <v>155</v>
      </c>
      <c r="B8" t="s">
        <v>177</v>
      </c>
      <c r="C8">
        <v>2019</v>
      </c>
      <c r="D8" t="s">
        <v>178</v>
      </c>
      <c r="E8" t="s">
        <v>179</v>
      </c>
      <c r="F8" t="s">
        <v>146</v>
      </c>
      <c r="G8">
        <v>7203166.1799999997</v>
      </c>
      <c r="H8">
        <v>7203166.1799999997</v>
      </c>
    </row>
    <row r="9" spans="1:8" x14ac:dyDescent="0.25">
      <c r="A9" t="s">
        <v>156</v>
      </c>
      <c r="B9" t="s">
        <v>177</v>
      </c>
      <c r="C9">
        <v>2019</v>
      </c>
      <c r="D9" t="s">
        <v>178</v>
      </c>
      <c r="E9" t="s">
        <v>179</v>
      </c>
      <c r="F9" t="s">
        <v>146</v>
      </c>
      <c r="G9">
        <v>5983795.8600000003</v>
      </c>
      <c r="H9">
        <v>5983795.8600000003</v>
      </c>
    </row>
    <row r="10" spans="1:8" x14ac:dyDescent="0.25">
      <c r="A10" t="s">
        <v>157</v>
      </c>
      <c r="B10" t="s">
        <v>177</v>
      </c>
      <c r="C10">
        <v>2019</v>
      </c>
      <c r="D10" t="s">
        <v>178</v>
      </c>
      <c r="E10" t="s">
        <v>179</v>
      </c>
      <c r="F10" t="s">
        <v>146</v>
      </c>
      <c r="G10">
        <v>4000000</v>
      </c>
      <c r="H10">
        <v>4000000</v>
      </c>
    </row>
    <row r="11" spans="1:8" x14ac:dyDescent="0.25">
      <c r="A11" t="s">
        <v>158</v>
      </c>
      <c r="B11" t="s">
        <v>177</v>
      </c>
      <c r="C11">
        <v>2019</v>
      </c>
      <c r="D11" t="s">
        <v>178</v>
      </c>
      <c r="E11" t="s">
        <v>179</v>
      </c>
      <c r="F11" t="s">
        <v>146</v>
      </c>
      <c r="G11">
        <v>5983795</v>
      </c>
      <c r="H11">
        <v>5983795</v>
      </c>
    </row>
    <row r="12" spans="1:8" x14ac:dyDescent="0.25">
      <c r="A12" t="s">
        <v>159</v>
      </c>
      <c r="B12" t="s">
        <v>177</v>
      </c>
      <c r="C12">
        <v>2019</v>
      </c>
      <c r="D12" t="s">
        <v>178</v>
      </c>
      <c r="E12" t="s">
        <v>179</v>
      </c>
      <c r="F12" t="s">
        <v>146</v>
      </c>
      <c r="G12">
        <v>21804140.920000002</v>
      </c>
      <c r="H12">
        <v>21804140.920000002</v>
      </c>
    </row>
    <row r="13" spans="1:8" x14ac:dyDescent="0.25">
      <c r="A13" t="s">
        <v>160</v>
      </c>
      <c r="B13" t="s">
        <v>177</v>
      </c>
      <c r="C13">
        <v>2019</v>
      </c>
      <c r="D13" t="s">
        <v>178</v>
      </c>
      <c r="E13" t="s">
        <v>179</v>
      </c>
      <c r="F13" t="s">
        <v>146</v>
      </c>
      <c r="G13">
        <v>1150000</v>
      </c>
      <c r="H13">
        <v>1150000</v>
      </c>
    </row>
    <row r="14" spans="1:8" x14ac:dyDescent="0.25">
      <c r="A14" t="s">
        <v>167</v>
      </c>
      <c r="B14" t="s">
        <v>177</v>
      </c>
      <c r="C14">
        <v>2019</v>
      </c>
      <c r="D14" t="s">
        <v>178</v>
      </c>
      <c r="E14" t="s">
        <v>179</v>
      </c>
      <c r="F14" t="s">
        <v>146</v>
      </c>
      <c r="G14">
        <v>1300000</v>
      </c>
      <c r="H14">
        <v>1300000</v>
      </c>
    </row>
    <row r="15" spans="1:8" x14ac:dyDescent="0.25">
      <c r="A15" t="s">
        <v>176</v>
      </c>
      <c r="B15" t="s">
        <v>177</v>
      </c>
      <c r="C15">
        <v>2019</v>
      </c>
      <c r="D15" t="s">
        <v>178</v>
      </c>
      <c r="E15" t="s">
        <v>179</v>
      </c>
      <c r="F15" t="s">
        <v>146</v>
      </c>
      <c r="G15">
        <v>1773310</v>
      </c>
      <c r="H15">
        <v>1173310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180</v>
      </c>
      <c r="C2">
        <v>168</v>
      </c>
      <c r="D2">
        <v>168</v>
      </c>
    </row>
    <row r="3" spans="1:4" x14ac:dyDescent="0.25">
      <c r="A3" t="s">
        <v>129</v>
      </c>
      <c r="B3" t="s">
        <v>180</v>
      </c>
      <c r="C3">
        <v>84</v>
      </c>
      <c r="D3">
        <v>84</v>
      </c>
    </row>
    <row r="4" spans="1:4" x14ac:dyDescent="0.25">
      <c r="A4" t="s">
        <v>138</v>
      </c>
      <c r="B4" t="s">
        <v>181</v>
      </c>
      <c r="C4">
        <v>1</v>
      </c>
      <c r="D4">
        <v>1</v>
      </c>
    </row>
    <row r="5" spans="1:4" x14ac:dyDescent="0.25">
      <c r="A5" t="s">
        <v>147</v>
      </c>
      <c r="B5" t="s">
        <v>181</v>
      </c>
      <c r="C5">
        <v>1</v>
      </c>
      <c r="D5">
        <v>1</v>
      </c>
    </row>
    <row r="6" spans="1:4" x14ac:dyDescent="0.25">
      <c r="A6" t="s">
        <v>153</v>
      </c>
      <c r="B6" t="s">
        <v>180</v>
      </c>
      <c r="C6">
        <v>430</v>
      </c>
      <c r="D6">
        <v>430</v>
      </c>
    </row>
    <row r="7" spans="1:4" x14ac:dyDescent="0.25">
      <c r="A7" t="s">
        <v>153</v>
      </c>
      <c r="B7" t="s">
        <v>182</v>
      </c>
      <c r="C7">
        <v>510</v>
      </c>
      <c r="D7">
        <v>510</v>
      </c>
    </row>
    <row r="8" spans="1:4" x14ac:dyDescent="0.25">
      <c r="A8" t="s">
        <v>154</v>
      </c>
      <c r="B8" t="s">
        <v>181</v>
      </c>
      <c r="C8">
        <v>1</v>
      </c>
      <c r="D8">
        <v>1</v>
      </c>
    </row>
    <row r="9" spans="1:4" x14ac:dyDescent="0.25">
      <c r="A9" t="s">
        <v>155</v>
      </c>
      <c r="B9" t="s">
        <v>180</v>
      </c>
      <c r="C9">
        <v>2264</v>
      </c>
      <c r="D9">
        <v>2264</v>
      </c>
    </row>
    <row r="10" spans="1:4" x14ac:dyDescent="0.25">
      <c r="A10" t="s">
        <v>156</v>
      </c>
      <c r="B10" t="s">
        <v>181</v>
      </c>
      <c r="C10">
        <v>4</v>
      </c>
      <c r="D10">
        <v>4</v>
      </c>
    </row>
    <row r="11" spans="1:4" x14ac:dyDescent="0.25">
      <c r="A11" t="s">
        <v>157</v>
      </c>
      <c r="B11" t="s">
        <v>181</v>
      </c>
      <c r="C11">
        <v>1</v>
      </c>
      <c r="D11">
        <v>1</v>
      </c>
    </row>
    <row r="12" spans="1:4" x14ac:dyDescent="0.25">
      <c r="A12" t="s">
        <v>158</v>
      </c>
      <c r="B12" t="s">
        <v>180</v>
      </c>
      <c r="C12">
        <v>967</v>
      </c>
      <c r="D12">
        <v>967</v>
      </c>
    </row>
    <row r="13" spans="1:4" x14ac:dyDescent="0.25">
      <c r="A13" t="s">
        <v>159</v>
      </c>
      <c r="B13" t="s">
        <v>180</v>
      </c>
      <c r="C13">
        <v>2264</v>
      </c>
      <c r="D13">
        <v>2574</v>
      </c>
    </row>
    <row r="14" spans="1:4" x14ac:dyDescent="0.25">
      <c r="A14" t="s">
        <v>160</v>
      </c>
      <c r="B14" t="s">
        <v>180</v>
      </c>
      <c r="C14">
        <v>84</v>
      </c>
      <c r="D14">
        <v>84</v>
      </c>
    </row>
    <row r="15" spans="1:4" x14ac:dyDescent="0.25">
      <c r="A15" t="s">
        <v>167</v>
      </c>
      <c r="B15" t="s">
        <v>180</v>
      </c>
      <c r="C15">
        <v>84</v>
      </c>
      <c r="D15">
        <v>84</v>
      </c>
    </row>
    <row r="16" spans="1:4" x14ac:dyDescent="0.25">
      <c r="A16" t="s">
        <v>176</v>
      </c>
      <c r="B16" t="s">
        <v>180</v>
      </c>
      <c r="C16">
        <v>379</v>
      </c>
      <c r="D16">
        <v>379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183</v>
      </c>
      <c r="D2" t="s">
        <v>183</v>
      </c>
      <c r="E2" t="s">
        <v>184</v>
      </c>
      <c r="F2">
        <v>-89.573271270000006</v>
      </c>
      <c r="G2">
        <v>20.932121680000002</v>
      </c>
    </row>
    <row r="3" spans="1:7" x14ac:dyDescent="0.25">
      <c r="A3" t="s">
        <v>129</v>
      </c>
      <c r="B3" t="s">
        <v>113</v>
      </c>
      <c r="C3" t="s">
        <v>114</v>
      </c>
      <c r="D3" t="s">
        <v>185</v>
      </c>
      <c r="E3" t="s">
        <v>186</v>
      </c>
      <c r="F3">
        <v>-89.718303680000005</v>
      </c>
      <c r="G3">
        <v>21.020899480000001</v>
      </c>
    </row>
    <row r="4" spans="1:7" x14ac:dyDescent="0.25">
      <c r="A4" t="s">
        <v>138</v>
      </c>
      <c r="B4" t="s">
        <v>113</v>
      </c>
      <c r="C4" t="s">
        <v>187</v>
      </c>
      <c r="D4" t="s">
        <v>187</v>
      </c>
      <c r="E4" t="s">
        <v>188</v>
      </c>
      <c r="F4">
        <v>-89.866318699999994</v>
      </c>
      <c r="G4">
        <v>21.01651292</v>
      </c>
    </row>
    <row r="5" spans="1:7" x14ac:dyDescent="0.25">
      <c r="A5" t="s">
        <v>147</v>
      </c>
      <c r="B5" t="s">
        <v>113</v>
      </c>
      <c r="C5" t="s">
        <v>114</v>
      </c>
      <c r="D5" t="s">
        <v>114</v>
      </c>
      <c r="E5" t="s">
        <v>189</v>
      </c>
      <c r="F5">
        <v>-89.652686119999998</v>
      </c>
      <c r="G5">
        <v>20.908811539999999</v>
      </c>
    </row>
    <row r="6" spans="1:7" x14ac:dyDescent="0.25">
      <c r="A6" t="s">
        <v>153</v>
      </c>
      <c r="B6" t="s">
        <v>113</v>
      </c>
      <c r="C6" t="s">
        <v>190</v>
      </c>
      <c r="D6" t="s">
        <v>190</v>
      </c>
      <c r="E6" t="s">
        <v>191</v>
      </c>
      <c r="F6">
        <v>-88.183243270000006</v>
      </c>
      <c r="G6">
        <v>20.67880371</v>
      </c>
    </row>
    <row r="7" spans="1:7" x14ac:dyDescent="0.25">
      <c r="A7" t="s">
        <v>154</v>
      </c>
      <c r="B7" t="s">
        <v>113</v>
      </c>
      <c r="C7" t="s">
        <v>114</v>
      </c>
      <c r="D7" t="s">
        <v>114</v>
      </c>
      <c r="E7" t="s">
        <v>192</v>
      </c>
      <c r="F7">
        <v>-89.623417849999996</v>
      </c>
      <c r="G7">
        <v>21.012226380000001</v>
      </c>
    </row>
    <row r="8" spans="1:7" x14ac:dyDescent="0.25">
      <c r="A8" t="s">
        <v>155</v>
      </c>
      <c r="B8" t="s">
        <v>113</v>
      </c>
      <c r="C8" t="s">
        <v>114</v>
      </c>
      <c r="D8" t="s">
        <v>114</v>
      </c>
      <c r="E8" t="s">
        <v>193</v>
      </c>
      <c r="F8">
        <v>-89.624490739999999</v>
      </c>
      <c r="G8">
        <v>20.866832120000002</v>
      </c>
    </row>
    <row r="9" spans="1:7" x14ac:dyDescent="0.25">
      <c r="A9" t="s">
        <v>156</v>
      </c>
      <c r="B9" t="s">
        <v>113</v>
      </c>
      <c r="C9" t="s">
        <v>194</v>
      </c>
      <c r="D9" t="s">
        <v>194</v>
      </c>
      <c r="E9" t="s">
        <v>195</v>
      </c>
      <c r="F9">
        <v>-88.173265459999996</v>
      </c>
      <c r="G9">
        <v>21.15779925</v>
      </c>
    </row>
    <row r="10" spans="1:7" x14ac:dyDescent="0.25">
      <c r="A10" t="s">
        <v>157</v>
      </c>
      <c r="B10" t="s">
        <v>113</v>
      </c>
      <c r="C10" t="s">
        <v>196</v>
      </c>
      <c r="D10" t="s">
        <v>197</v>
      </c>
      <c r="E10" t="s">
        <v>198</v>
      </c>
      <c r="F10">
        <v>-89.307689670000002</v>
      </c>
      <c r="G10">
        <v>20.223704139999999</v>
      </c>
    </row>
    <row r="11" spans="1:7" x14ac:dyDescent="0.25">
      <c r="A11" t="s">
        <v>158</v>
      </c>
      <c r="B11" t="s">
        <v>113</v>
      </c>
      <c r="C11" t="s">
        <v>114</v>
      </c>
      <c r="D11" t="s">
        <v>114</v>
      </c>
      <c r="E11" t="s">
        <v>199</v>
      </c>
      <c r="F11">
        <v>-89.685387610000006</v>
      </c>
      <c r="G11">
        <v>20.930979310000001</v>
      </c>
    </row>
    <row r="12" spans="1:7" x14ac:dyDescent="0.25">
      <c r="A12" t="s">
        <v>159</v>
      </c>
      <c r="B12" t="s">
        <v>113</v>
      </c>
      <c r="C12" t="s">
        <v>114</v>
      </c>
      <c r="D12" t="s">
        <v>200</v>
      </c>
      <c r="E12" t="s">
        <v>201</v>
      </c>
      <c r="F12">
        <v>-89.556813239999997</v>
      </c>
      <c r="G12">
        <v>21.025165730000001</v>
      </c>
    </row>
    <row r="13" spans="1:7" x14ac:dyDescent="0.25">
      <c r="A13" t="s">
        <v>160</v>
      </c>
      <c r="B13" t="s">
        <v>113</v>
      </c>
      <c r="C13" t="s">
        <v>202</v>
      </c>
      <c r="D13" t="s">
        <v>202</v>
      </c>
      <c r="E13" t="s">
        <v>203</v>
      </c>
      <c r="F13">
        <v>-89.531192779999998</v>
      </c>
      <c r="G13">
        <v>20.38240601</v>
      </c>
    </row>
    <row r="14" spans="1:7" x14ac:dyDescent="0.25">
      <c r="A14" t="s">
        <v>167</v>
      </c>
      <c r="B14" t="s">
        <v>113</v>
      </c>
      <c r="C14" t="s">
        <v>170</v>
      </c>
      <c r="D14" t="s">
        <v>170</v>
      </c>
      <c r="E14" t="s">
        <v>204</v>
      </c>
      <c r="F14">
        <v>-88.301067349999997</v>
      </c>
      <c r="G14">
        <v>21.009672429999998</v>
      </c>
    </row>
    <row r="15" spans="1:7" x14ac:dyDescent="0.25">
      <c r="A15" t="s">
        <v>176</v>
      </c>
      <c r="B15" t="s">
        <v>113</v>
      </c>
      <c r="C15" t="s">
        <v>114</v>
      </c>
      <c r="D15" t="s">
        <v>114</v>
      </c>
      <c r="E15" t="s">
        <v>205</v>
      </c>
      <c r="F15">
        <v>-89.655132289999997</v>
      </c>
      <c r="G15">
        <v>20.898127349999999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206</v>
      </c>
      <c r="C2" t="s">
        <v>207</v>
      </c>
      <c r="D2" t="s">
        <v>208</v>
      </c>
      <c r="E2" t="s">
        <v>209</v>
      </c>
      <c r="F2">
        <v>1579898.71</v>
      </c>
      <c r="G2" t="s">
        <v>210</v>
      </c>
    </row>
    <row r="3" spans="1:7" x14ac:dyDescent="0.25">
      <c r="A3" t="s">
        <v>129</v>
      </c>
      <c r="B3" t="s">
        <v>206</v>
      </c>
      <c r="C3" t="s">
        <v>211</v>
      </c>
      <c r="D3" t="s">
        <v>212</v>
      </c>
      <c r="E3" t="s">
        <v>209</v>
      </c>
      <c r="F3">
        <v>847599.12</v>
      </c>
      <c r="G3" t="s">
        <v>213</v>
      </c>
    </row>
    <row r="4" spans="1:7" x14ac:dyDescent="0.25">
      <c r="A4" t="s">
        <v>138</v>
      </c>
      <c r="B4" t="s">
        <v>214</v>
      </c>
      <c r="C4" t="s">
        <v>215</v>
      </c>
      <c r="D4" t="s">
        <v>216</v>
      </c>
      <c r="E4" t="s">
        <v>209</v>
      </c>
      <c r="F4">
        <v>339253.6</v>
      </c>
      <c r="G4" t="s">
        <v>217</v>
      </c>
    </row>
    <row r="5" spans="1:7" x14ac:dyDescent="0.25">
      <c r="A5" t="s">
        <v>147</v>
      </c>
      <c r="B5" t="s">
        <v>214</v>
      </c>
      <c r="C5" t="s">
        <v>218</v>
      </c>
      <c r="D5" t="s">
        <v>219</v>
      </c>
      <c r="E5" t="s">
        <v>209</v>
      </c>
      <c r="F5">
        <v>649194</v>
      </c>
      <c r="G5" t="s">
        <v>220</v>
      </c>
    </row>
    <row r="6" spans="1:7" x14ac:dyDescent="0.25">
      <c r="A6" t="s">
        <v>153</v>
      </c>
      <c r="B6" t="s">
        <v>206</v>
      </c>
      <c r="C6" t="s">
        <v>221</v>
      </c>
      <c r="D6" t="s">
        <v>222</v>
      </c>
      <c r="E6" t="s">
        <v>209</v>
      </c>
      <c r="F6">
        <v>10000460.33</v>
      </c>
      <c r="G6" t="s">
        <v>223</v>
      </c>
    </row>
    <row r="7" spans="1:7" x14ac:dyDescent="0.25">
      <c r="A7" t="s">
        <v>153</v>
      </c>
      <c r="B7" t="s">
        <v>206</v>
      </c>
      <c r="C7" t="s">
        <v>224</v>
      </c>
      <c r="D7" t="s">
        <v>225</v>
      </c>
      <c r="E7" t="s">
        <v>209</v>
      </c>
      <c r="F7">
        <v>5697080.0199999996</v>
      </c>
      <c r="G7" t="s">
        <v>226</v>
      </c>
    </row>
    <row r="8" spans="1:7" x14ac:dyDescent="0.25">
      <c r="A8" t="s">
        <v>154</v>
      </c>
      <c r="B8" t="s">
        <v>206</v>
      </c>
      <c r="C8" t="s">
        <v>227</v>
      </c>
      <c r="D8" t="s">
        <v>228</v>
      </c>
      <c r="E8" t="s">
        <v>209</v>
      </c>
      <c r="F8">
        <v>3189427.59</v>
      </c>
      <c r="G8" t="s">
        <v>229</v>
      </c>
    </row>
    <row r="9" spans="1:7" x14ac:dyDescent="0.25">
      <c r="A9" t="s">
        <v>156</v>
      </c>
      <c r="B9" t="s">
        <v>214</v>
      </c>
      <c r="C9" t="s">
        <v>230</v>
      </c>
      <c r="D9" t="s">
        <v>231</v>
      </c>
      <c r="E9" t="s">
        <v>209</v>
      </c>
      <c r="F9">
        <v>5825999.5300000003</v>
      </c>
      <c r="G9" t="s">
        <v>232</v>
      </c>
    </row>
    <row r="10" spans="1:7" x14ac:dyDescent="0.25">
      <c r="A10" t="s">
        <v>157</v>
      </c>
      <c r="B10" t="s">
        <v>206</v>
      </c>
      <c r="C10" t="s">
        <v>233</v>
      </c>
      <c r="D10" t="s">
        <v>234</v>
      </c>
      <c r="E10" t="s">
        <v>209</v>
      </c>
      <c r="F10">
        <v>3897453.72</v>
      </c>
      <c r="G10" t="s">
        <v>235</v>
      </c>
    </row>
    <row r="11" spans="1:7" x14ac:dyDescent="0.25">
      <c r="A11" t="s">
        <v>158</v>
      </c>
      <c r="B11" t="s">
        <v>206</v>
      </c>
      <c r="C11" t="s">
        <v>236</v>
      </c>
      <c r="D11" t="s">
        <v>237</v>
      </c>
      <c r="E11" t="s">
        <v>209</v>
      </c>
      <c r="F11">
        <v>4249035.5599999996</v>
      </c>
      <c r="G11" t="s">
        <v>238</v>
      </c>
    </row>
    <row r="12" spans="1:7" x14ac:dyDescent="0.25">
      <c r="A12" t="s">
        <v>160</v>
      </c>
      <c r="B12" t="s">
        <v>206</v>
      </c>
      <c r="C12" t="s">
        <v>239</v>
      </c>
      <c r="D12" t="s">
        <v>240</v>
      </c>
      <c r="E12" t="s">
        <v>209</v>
      </c>
      <c r="F12">
        <v>824573.32</v>
      </c>
      <c r="G12" t="s">
        <v>241</v>
      </c>
    </row>
    <row r="13" spans="1:7" x14ac:dyDescent="0.25">
      <c r="A13" t="s">
        <v>167</v>
      </c>
      <c r="B13" t="s">
        <v>206</v>
      </c>
      <c r="C13" t="s">
        <v>242</v>
      </c>
      <c r="D13" t="s">
        <v>243</v>
      </c>
      <c r="E13" t="s">
        <v>209</v>
      </c>
      <c r="F13">
        <v>533640.39</v>
      </c>
      <c r="G13" t="s">
        <v>244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2019</v>
      </c>
      <c r="C2">
        <v>3</v>
      </c>
      <c r="D2" t="s">
        <v>180</v>
      </c>
      <c r="E2">
        <v>168</v>
      </c>
      <c r="F2">
        <v>168</v>
      </c>
      <c r="G2">
        <v>40.4</v>
      </c>
      <c r="H2">
        <v>24.047619047619044</v>
      </c>
    </row>
    <row r="3" spans="1:8" x14ac:dyDescent="0.25">
      <c r="A3" t="s">
        <v>129</v>
      </c>
      <c r="B3">
        <v>2019</v>
      </c>
      <c r="C3">
        <v>3</v>
      </c>
      <c r="D3" t="s">
        <v>180</v>
      </c>
      <c r="E3">
        <v>84</v>
      </c>
      <c r="F3">
        <v>84</v>
      </c>
      <c r="G3">
        <v>19.3</v>
      </c>
      <c r="H3">
        <v>22.976190476190478</v>
      </c>
    </row>
    <row r="4" spans="1:8" x14ac:dyDescent="0.25">
      <c r="A4" t="s">
        <v>138</v>
      </c>
      <c r="B4">
        <v>2019</v>
      </c>
      <c r="C4">
        <v>3</v>
      </c>
      <c r="D4" t="s">
        <v>181</v>
      </c>
      <c r="E4">
        <v>1</v>
      </c>
      <c r="F4">
        <v>1</v>
      </c>
      <c r="G4">
        <v>0</v>
      </c>
      <c r="H4">
        <v>0</v>
      </c>
    </row>
    <row r="5" spans="1:8" x14ac:dyDescent="0.25">
      <c r="A5" t="s">
        <v>147</v>
      </c>
      <c r="B5">
        <v>2019</v>
      </c>
      <c r="C5">
        <v>3</v>
      </c>
      <c r="D5" t="s">
        <v>181</v>
      </c>
      <c r="E5">
        <v>1</v>
      </c>
      <c r="F5">
        <v>1</v>
      </c>
      <c r="G5">
        <v>0</v>
      </c>
      <c r="H5">
        <v>0</v>
      </c>
    </row>
    <row r="6" spans="1:8" x14ac:dyDescent="0.25">
      <c r="A6" t="s">
        <v>153</v>
      </c>
      <c r="B6">
        <v>2019</v>
      </c>
      <c r="C6">
        <v>3</v>
      </c>
      <c r="D6" t="s">
        <v>180</v>
      </c>
      <c r="E6">
        <v>430</v>
      </c>
      <c r="F6">
        <v>430</v>
      </c>
      <c r="G6">
        <v>13</v>
      </c>
      <c r="H6">
        <v>3.0232558139534884</v>
      </c>
    </row>
    <row r="7" spans="1:8" x14ac:dyDescent="0.25">
      <c r="A7" t="s">
        <v>153</v>
      </c>
      <c r="B7">
        <v>2019</v>
      </c>
      <c r="C7">
        <v>3</v>
      </c>
      <c r="D7" t="s">
        <v>182</v>
      </c>
      <c r="E7">
        <v>510</v>
      </c>
      <c r="F7">
        <v>510</v>
      </c>
      <c r="G7">
        <v>500</v>
      </c>
      <c r="H7">
        <v>98.039215686274503</v>
      </c>
    </row>
    <row r="8" spans="1:8" x14ac:dyDescent="0.25">
      <c r="A8" t="s">
        <v>154</v>
      </c>
      <c r="B8">
        <v>2019</v>
      </c>
      <c r="C8">
        <v>3</v>
      </c>
      <c r="D8" t="s">
        <v>181</v>
      </c>
      <c r="E8">
        <v>1</v>
      </c>
      <c r="F8">
        <v>1</v>
      </c>
      <c r="G8">
        <v>0.03</v>
      </c>
      <c r="H8">
        <v>3</v>
      </c>
    </row>
    <row r="9" spans="1:8" x14ac:dyDescent="0.25">
      <c r="A9" t="s">
        <v>155</v>
      </c>
      <c r="B9">
        <v>2019</v>
      </c>
      <c r="C9">
        <v>3</v>
      </c>
      <c r="D9" t="s">
        <v>180</v>
      </c>
      <c r="E9">
        <v>2264</v>
      </c>
      <c r="F9">
        <v>2264</v>
      </c>
      <c r="G9">
        <v>566</v>
      </c>
      <c r="H9">
        <v>25</v>
      </c>
    </row>
    <row r="10" spans="1:8" x14ac:dyDescent="0.25">
      <c r="A10" t="s">
        <v>156</v>
      </c>
      <c r="B10">
        <v>2019</v>
      </c>
      <c r="C10">
        <v>3</v>
      </c>
      <c r="D10" t="s">
        <v>181</v>
      </c>
      <c r="E10">
        <v>4</v>
      </c>
      <c r="F10">
        <v>4</v>
      </c>
      <c r="G10">
        <v>0</v>
      </c>
      <c r="H10">
        <v>0</v>
      </c>
    </row>
    <row r="11" spans="1:8" x14ac:dyDescent="0.25">
      <c r="A11" t="s">
        <v>157</v>
      </c>
      <c r="B11">
        <v>2019</v>
      </c>
      <c r="C11">
        <v>3</v>
      </c>
      <c r="D11" t="s">
        <v>181</v>
      </c>
      <c r="E11">
        <v>1</v>
      </c>
      <c r="F11">
        <v>1</v>
      </c>
      <c r="G11">
        <v>0.2</v>
      </c>
      <c r="H11">
        <v>20</v>
      </c>
    </row>
    <row r="12" spans="1:8" x14ac:dyDescent="0.25">
      <c r="A12" t="s">
        <v>158</v>
      </c>
      <c r="B12">
        <v>2019</v>
      </c>
      <c r="C12">
        <v>3</v>
      </c>
      <c r="D12" t="s">
        <v>180</v>
      </c>
      <c r="E12">
        <v>967</v>
      </c>
      <c r="F12">
        <v>967</v>
      </c>
      <c r="G12">
        <v>68</v>
      </c>
      <c r="H12">
        <v>7.0320579110651495</v>
      </c>
    </row>
    <row r="13" spans="1:8" x14ac:dyDescent="0.25">
      <c r="A13" t="s">
        <v>159</v>
      </c>
      <c r="B13">
        <v>2019</v>
      </c>
      <c r="C13">
        <v>3</v>
      </c>
      <c r="D13" t="s">
        <v>180</v>
      </c>
      <c r="E13">
        <v>2264</v>
      </c>
      <c r="F13">
        <v>2574</v>
      </c>
      <c r="G13">
        <v>309</v>
      </c>
      <c r="H13">
        <v>12.004662004662006</v>
      </c>
    </row>
    <row r="14" spans="1:8" x14ac:dyDescent="0.25">
      <c r="A14" t="s">
        <v>160</v>
      </c>
      <c r="B14">
        <v>2019</v>
      </c>
      <c r="C14">
        <v>3</v>
      </c>
      <c r="D14" t="s">
        <v>180</v>
      </c>
      <c r="E14">
        <v>84</v>
      </c>
      <c r="F14">
        <v>84</v>
      </c>
      <c r="G14">
        <v>0.84</v>
      </c>
      <c r="H14">
        <v>1</v>
      </c>
    </row>
    <row r="15" spans="1:8" x14ac:dyDescent="0.25">
      <c r="A15" t="s">
        <v>167</v>
      </c>
      <c r="B15">
        <v>2019</v>
      </c>
      <c r="C15">
        <v>3</v>
      </c>
      <c r="D15" t="s">
        <v>180</v>
      </c>
      <c r="E15">
        <v>84</v>
      </c>
      <c r="F15">
        <v>84</v>
      </c>
      <c r="G15">
        <v>16</v>
      </c>
      <c r="H15">
        <v>19.047619047619047</v>
      </c>
    </row>
    <row r="16" spans="1:8" x14ac:dyDescent="0.25">
      <c r="A16" t="s">
        <v>176</v>
      </c>
      <c r="B16">
        <v>2019</v>
      </c>
      <c r="C16">
        <v>3</v>
      </c>
      <c r="D16" t="s">
        <v>180</v>
      </c>
      <c r="E16">
        <v>379</v>
      </c>
      <c r="F16">
        <v>379</v>
      </c>
      <c r="G16">
        <v>0</v>
      </c>
      <c r="H16">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Cysfre3</cp:lastModifiedBy>
  <cp:lastPrinted>2019-11-01T16:41:19Z</cp:lastPrinted>
  <dcterms:created xsi:type="dcterms:W3CDTF">2017-09-15T17:33:48Z</dcterms:created>
  <dcterms:modified xsi:type="dcterms:W3CDTF">2019-11-01T16:51:41Z</dcterms:modified>
</cp:coreProperties>
</file>