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1570" windowHeight="8145"/>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5" hidden="1">'Avances Fisicos'!$A$1:$H$4</definedName>
    <definedName name="_xlnm._FilterDatabase" localSheetId="4" hidden="1">Contratos!$A$1:$G$4</definedName>
    <definedName name="_xlnm._FilterDatabase" localSheetId="1" hidden="1">'Fuentes de Financiamiento'!$A$1:$H$4</definedName>
    <definedName name="_xlnm._FilterDatabase" localSheetId="3" hidden="1">Georeferencias!$A$1:$G$4</definedName>
    <definedName name="_xlnm._FilterDatabase" localSheetId="2" hidden="1">Metas!$A$1:$D$4</definedName>
    <definedName name="_xlnm._FilterDatabase" localSheetId="0" hidden="1">'Reporte final'!$A$6:$AI$9</definedName>
    <definedName name="_xlnm.Print_Area" localSheetId="0">'Reporte final'!$A$1:$AI$10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 i="1" l="1"/>
  <c r="AC10" i="1"/>
  <c r="AB10" i="1"/>
  <c r="AA10" i="1"/>
  <c r="Z10" i="1"/>
</calcChain>
</file>

<file path=xl/sharedStrings.xml><?xml version="1.0" encoding="utf-8"?>
<sst xmlns="http://schemas.openxmlformats.org/spreadsheetml/2006/main" count="300" uniqueCount="169">
  <si>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</si>
  <si>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</si>
  <si>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</si>
  <si>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</si>
  <si>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</si>
  <si>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</si>
  <si>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</si>
  <si>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</si>
  <si>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</si>
  <si>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</si>
  <si>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</si>
  <si>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</si>
  <si>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</si>
  <si>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</si>
  <si>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</si>
  <si>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</si>
  <si>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</si>
  <si>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</si>
  <si>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</si>
  <si>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</si>
  <si>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</si>
  <si>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</si>
  <si>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</si>
  <si>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</si>
  <si>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</si>
  <si>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</si>
  <si>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</si>
  <si>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</si>
  <si>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</si>
  <si>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</si>
  <si>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</si>
  <si>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</si>
  <si>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</si>
  <si>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</si>
  <si>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</si>
  <si>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</si>
  <si>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</si>
  <si>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</si>
  <si>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</si>
  <si>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</si>
  <si>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</si>
  <si>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</si>
  <si>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</si>
  <si>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</si>
  <si>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</si>
  <si>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</si>
  <si>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</si>
  <si>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</si>
  <si>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</si>
  <si>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</si>
  <si>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</si>
  <si>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</si>
  <si>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</si>
  <si>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</si>
  <si>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</si>
  <si>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</si>
  <si>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</si>
  <si>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</si>
  <si>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</si>
  <si>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</si>
  <si>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</si>
  <si>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</si>
  <si>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</si>
  <si>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</si>
  <si>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</si>
  <si>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</si>
  <si>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</si>
  <si>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</si>
  <si>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</si>
  <si>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</si>
  <si>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</si>
  <si>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</si>
  <si>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</si>
  <si>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</si>
  <si>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</si>
  <si>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</si>
  <si>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</si>
  <si>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</si>
  <si>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</si>
  <si>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</si>
  <si>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</si>
  <si>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</si>
  <si>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</si>
  <si>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</si>
  <si>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</si>
  <si>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</si>
  <si>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</si>
  <si>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</si>
  <si>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</si>
  <si>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</si>
  <si>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</si>
  <si>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</si>
  <si>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</si>
  <si>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</si>
  <si>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</si>
  <si>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</si>
  <si>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</si>
  <si>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</si>
  <si>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</si>
  <si>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</si>
  <si>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</si>
  <si>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</si>
  <si>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</si>
  <si>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</si>
  <si>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</si>
  <si>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</si>
  <si>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Proyecto de inversión</t>
  </si>
  <si>
    <t>Yucatán</t>
  </si>
  <si>
    <t>Proyecto de Inversión de Infraestructura Social</t>
  </si>
  <si>
    <t>Educación</t>
  </si>
  <si>
    <t>Sin identificar</t>
  </si>
  <si>
    <t>N</t>
  </si>
  <si>
    <t>En Ejecución</t>
  </si>
  <si>
    <t>Validado avances</t>
  </si>
  <si>
    <t>Gobierno de la Entidad</t>
  </si>
  <si>
    <t/>
  </si>
  <si>
    <t>Adquisición</t>
  </si>
  <si>
    <t>Programa de Inversión de Adquisiciones</t>
  </si>
  <si>
    <t>{meta1: {unidad_medida:Lote, meta:1.0, meta_modificada:1.0}}</t>
  </si>
  <si>
    <t>{meta1: {unidad_medida:Lote, avance:1.0}}</t>
  </si>
  <si>
    <t>YUC180401489775</t>
  </si>
  <si>
    <t>{ff1: {ciclo_recurso:2018, ramo:33, modalidad:I, prog_pres:8, tipo_recurso:FEDERALES (APORTACIONES, SUBSIDIOS Y CONVENIOS), monto:155000.0, modificado:155000.0}}</t>
  </si>
  <si>
    <t>Continuación de la construcción del centro de vinculación de desarrollo empresarial en el Centro Regional de Optimización y Desarrollo de Equipo en la localidad y municipio de Mérida</t>
  </si>
  <si>
    <t>Secretaría de Educación del Gobierno del Estado de Yucatán</t>
  </si>
  <si>
    <t>FAMSUP-006-2018</t>
  </si>
  <si>
    <t>{meta1: {unidad_medida:Metros Cuadrados, meta:1.0, meta_modificada:1.0}}</t>
  </si>
  <si>
    <t>{geo1: {cve_municipio:50, localidad:1, direccion:Calle 28, Cd Industrial, 97288 Mérida, Yuc., México, lon:-89.68551636, lat:20.93426612}}</t>
  </si>
  <si>
    <t>{ctto1: {tipo_obra:Obra, numero_contrato:IDE-18-OP-DIRECTA-62, contratista:Sanimax del sureste, S.A. de C.V., convocante:INSTITUTO PARA EL DESARROLLO Y CERTIFICACIÓN DE LA INFRAESTRUCTURA FÍSICA EDUCATIVA DE YUCATÁN, monto:118650.44, importe_modificado:118650.44}}</t>
  </si>
  <si>
    <t>{meta1: {unidad_medida:Metros Cuadrados, avance:1.0}}</t>
  </si>
  <si>
    <t>YUC180401489814</t>
  </si>
  <si>
    <t>{ff1: {ciclo_recurso:2018, ramo:33, modalidad:I, prog_pres:8, tipo_recurso:FEDERALES (APORTACIONES, SUBSIDIOS Y CONVENIOS), monto:2126000.0, modificado:2126000.0}}</t>
  </si>
  <si>
    <t>Mantenimiento a edificio en la Universidad Tecnológica Regional del Sur en la localidad y municipio de Tekax</t>
  </si>
  <si>
    <t>FAMSUP-007-2018</t>
  </si>
  <si>
    <t>{geo1: {cve_municipio:79, localidad:1, direccion:Unnamed Road, Universidad, Tekax de Álvaro Obregón, Yuc., México, lon:-89.30648804, lat:20.22283834}}</t>
  </si>
  <si>
    <t>{ctto1: {tipo_obra:Obra, numero_contrato:IDE-18-OP-I3P-006, contratista:Constructora PCH, S.A. de C.V., convocante:INSTITUTO PARA EL DESARROLLO Y CERTIFICACIÓN DE LA INFRAESTRUCTURA FÍSICA EDUCATIVA DE YUCATÁN, monto:1779251.76, importe_modificado:1779251.76}}</t>
  </si>
  <si>
    <t>{meta1: {unidad_medida:Metros Cuadrados, avance:0.21}}</t>
  </si>
  <si>
    <t>Mérida</t>
  </si>
  <si>
    <t>YUC180401489704</t>
  </si>
  <si>
    <t>{ff1: {ciclo_recurso:2018, ramo:33, modalidad:I, prog_pres:8, tipo_recurso:FEDERALES (APORTACIONES, SUBSIDIOS Y CONVENIOS), monto:2881320.92, modificado:2440302.12}}</t>
  </si>
  <si>
    <t>Adquisición de equipamiento especializado para la Universidad Politécnica de Yucatán</t>
  </si>
  <si>
    <t>FAMSUP-005-2018</t>
  </si>
  <si>
    <t>{geo1: {cve_municipio:100, localidad:1, direccion:Mérida - Tetiz, Tixcacal Opichen, Mérida, Yuc., México, lon:-89.73615646, lat:20.987326}}</t>
  </si>
  <si>
    <t>{ctto1: {tipo_obra:Adquisiciones, numero_contrato:IDE-18-ADQ-DIRECTA-005, contratista:Surtidor didáctico de Veracruz S.A. de C.V., convocante:INSTITUTO PARA EL DESARROLLO Y CERTIFICACIÓN DE LA INFRAESTRUCTURA FÍSICA EDUCATIVA DE YUCATÁN, monto:2440302.12, importe_modificado:2440302.12}}</t>
  </si>
  <si>
    <t>FEDERALES (APORTACIONES, SUBSIDIOS Y CONVENIOS)</t>
  </si>
  <si>
    <t>33-Aportaciones Federales para Entidades Federativas y Municipios</t>
  </si>
  <si>
    <t>I008-FAM Infraestructura Educativa Media Superior y Superior</t>
  </si>
  <si>
    <t>Metros Cuadrados</t>
  </si>
  <si>
    <t>Lote</t>
  </si>
  <si>
    <t>Ucú</t>
  </si>
  <si>
    <t>Mérida - Tetiz, Tixcacal Opichen, Mérida, Yuc., México</t>
  </si>
  <si>
    <t>Calle 28, Cd Industrial, 97288 Mérida, Yuc., México</t>
  </si>
  <si>
    <t>Tekax</t>
  </si>
  <si>
    <t>Tekax de Álvaro Obregón</t>
  </si>
  <si>
    <t>Unnamed Road, Universidad, Tekax de Álvaro Obregón, Yuc., México</t>
  </si>
  <si>
    <t>Obra</t>
  </si>
  <si>
    <t>Adquisiciones</t>
  </si>
  <si>
    <t>INSTITUTO PARA EL DESARROLLO Y CERTIFICACIÓN DE LA INFRAESTRUCTURA FÍSICA EDUCATIVA DE YUCATÁN</t>
  </si>
  <si>
    <t>IDE-18-OP-DIRECTA-62</t>
  </si>
  <si>
    <t>Sanimax del sureste, S.A. de C.V.</t>
  </si>
  <si>
    <t>118650.44</t>
  </si>
  <si>
    <t>IDE-18-OP-I3P-006</t>
  </si>
  <si>
    <t>Constructora PCH, S.A. de C.V.</t>
  </si>
  <si>
    <t>1779251.76</t>
  </si>
  <si>
    <t>IDE-18-ADQ-DIRECTA-005</t>
  </si>
  <si>
    <t>Surtidor didáctico de Veracruz S.A. de C.V.</t>
  </si>
  <si>
    <t>2440302.12</t>
  </si>
  <si>
    <t>SEGUIMIENTO DE LOS RECURSOS FEDERALES TRANSFERIDOS</t>
  </si>
  <si>
    <t>REMANENTES FAM SUPERIOR 2018</t>
  </si>
  <si>
    <t>REPORTE FINAL PRIMER TRIMESTRE 2019 (ENERO-MARZO)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</si>
</sst>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0"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14">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2">
    <xf numFmtId="0" fontId="0" fillId="0" borderId="0"/>
    <xf numFmtId="44" fontId="8" fillId="0" borderId="0" applyFont="0" applyFill="0" applyBorder="0" applyAlignment="0" applyProtection="0"/>
  </cellStyleXfs>
  <cellXfs count="35">
    <xf numFmtId="0" fontId="0" fillId="0" borderId="0" xfId="0"/>
    <xf numFmtId="0" fontId="0" fillId="2" borderId="0" xfId="0" applyFill="1"/>
    <xf numFmtId="0" fontId="0" fillId="0"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44" fontId="0" fillId="0" borderId="0" xfId="1" applyFont="1"/>
    <xf numFmtId="44" fontId="0" fillId="0" borderId="0" xfId="0" applyNumberFormat="1"/>
    <xf numFmtId="0" fontId="0" fillId="0" borderId="5" xfId="0" applyBorder="1" applyAlignment="1">
      <alignment wrapText="1"/>
    </xf>
    <xf numFmtId="0" fontId="0" fillId="0" borderId="6" xfId="0" applyBorder="1" applyAlignment="1">
      <alignment wrapText="1"/>
    </xf>
    <xf numFmtId="0" fontId="0" fillId="0" borderId="6" xfId="0" applyFill="1" applyBorder="1" applyAlignment="1">
      <alignment wrapText="1"/>
    </xf>
    <xf numFmtId="164" fontId="0" fillId="0" borderId="6" xfId="0" applyNumberFormat="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Border="1" applyAlignment="1">
      <alignment wrapText="1"/>
    </xf>
    <xf numFmtId="0" fontId="0" fillId="0" borderId="9" xfId="0" applyFill="1" applyBorder="1" applyAlignment="1">
      <alignment wrapText="1"/>
    </xf>
    <xf numFmtId="164" fontId="0" fillId="0" borderId="9" xfId="0" applyNumberFormat="1" applyBorder="1" applyAlignment="1">
      <alignment wrapText="1"/>
    </xf>
    <xf numFmtId="0" fontId="0" fillId="0" borderId="10"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2" xfId="0" applyFill="1" applyBorder="1" applyAlignment="1">
      <alignment wrapText="1"/>
    </xf>
    <xf numFmtId="164" fontId="0" fillId="0" borderId="12" xfId="0" applyNumberFormat="1" applyBorder="1" applyAlignment="1">
      <alignment wrapText="1"/>
    </xf>
    <xf numFmtId="0" fontId="0" fillId="0" borderId="13" xfId="0" applyBorder="1" applyAlignment="1">
      <alignment wrapText="1"/>
    </xf>
    <xf numFmtId="4" fontId="0" fillId="0" borderId="6" xfId="0" applyNumberFormat="1" applyBorder="1" applyAlignment="1">
      <alignment vertical="center"/>
    </xf>
    <xf numFmtId="4" fontId="0" fillId="0" borderId="9" xfId="0" applyNumberFormat="1" applyBorder="1" applyAlignment="1">
      <alignment vertical="center"/>
    </xf>
    <xf numFmtId="4" fontId="0" fillId="0" borderId="12" xfId="0" applyNumberFormat="1" applyBorder="1" applyAlignment="1">
      <alignment vertical="center"/>
    </xf>
    <xf numFmtId="0" fontId="9" fillId="0" borderId="0" xfId="0" applyFont="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952500</xdr:colOff>
      <xdr:row>3</xdr:row>
      <xdr:rowOff>71611</xdr:rowOff>
    </xdr:to>
    <xdr:pic>
      <xdr:nvPicPr>
        <xdr:cNvPr id="2" name="1 Imagen"/>
        <xdr:cNvPicPr>
          <a:picLocks noChangeAspect="1"/>
        </xdr:cNvPicPr>
      </xdr:nvPicPr>
      <xdr:blipFill>
        <a:blip xmlns:r="http://schemas.openxmlformats.org/officeDocument/2006/relationships" r:embed="rId1"/>
        <a:stretch>
          <a:fillRect/>
        </a:stretch>
      </xdr:blipFill>
      <xdr:spPr>
        <a:xfrm>
          <a:off x="0" y="0"/>
          <a:ext cx="2266950" cy="64311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13"/>
  <sheetViews>
    <sheetView tabSelected="1" workbookViewId="0">
      <selection activeCell="AB8" sqref="AB8"/>
    </sheetView>
  </sheetViews>
  <sheetFormatPr baseColWidth="10" defaultRowHeight="15" x14ac:dyDescent="0.25"/>
  <cols>
    <col min="1" max="1" width="8.5703125" customWidth="1"/>
    <col min="2" max="2" width="11.140625" customWidth="1"/>
    <col min="3" max="3" width="19.5703125" customWidth="1"/>
    <col min="4" max="4" width="20" hidden="1" customWidth="1"/>
    <col min="5" max="5" width="22.140625" hidden="1" customWidth="1"/>
    <col min="6" max="6" width="34.85546875" hidden="1" customWidth="1"/>
    <col min="7" max="7" width="37.85546875" customWidth="1"/>
    <col min="8" max="11" width="18.5703125" hidden="1" customWidth="1"/>
    <col min="12" max="12" width="21.28515625" hidden="1" customWidth="1"/>
    <col min="13" max="13" width="19.5703125" hidden="1" customWidth="1"/>
    <col min="14" max="14" width="19.85546875" hidden="1" customWidth="1"/>
    <col min="15" max="15" width="25.42578125" hidden="1" customWidth="1"/>
    <col min="16" max="16" width="16.7109375" customWidth="1"/>
    <col min="17" max="17" width="23.85546875" hidden="1" customWidth="1"/>
    <col min="18" max="18" width="18.7109375" hidden="1" customWidth="1"/>
    <col min="19" max="19" width="20.85546875" hidden="1" customWidth="1"/>
    <col min="20" max="20" width="18.85546875" hidden="1" customWidth="1"/>
    <col min="21" max="21" width="21.7109375" hidden="1" customWidth="1"/>
    <col min="22" max="22" width="22.28515625" hidden="1" customWidth="1"/>
    <col min="23" max="23" width="20.85546875" hidden="1" customWidth="1"/>
    <col min="24" max="24" width="22.42578125" hidden="1" customWidth="1"/>
    <col min="25" max="25" width="27.85546875" hidden="1" customWidth="1"/>
    <col min="26" max="30" width="18.140625" customWidth="1"/>
    <col min="31" max="31" width="0" hidden="1" customWidth="1"/>
    <col min="32" max="32" width="12.85546875" hidden="1" customWidth="1"/>
    <col min="33" max="33" width="16.85546875" hidden="1" customWidth="1"/>
    <col min="34" max="35" width="10.42578125" customWidth="1"/>
  </cols>
  <sheetData>
    <row r="2" spans="1:36" x14ac:dyDescent="0.25">
      <c r="A2" s="34" t="s">
        <v>166</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row>
    <row r="3" spans="1:36" x14ac:dyDescent="0.25">
      <c r="A3" s="34" t="s">
        <v>168</v>
      </c>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row>
    <row r="4" spans="1:36" x14ac:dyDescent="0.25">
      <c r="A4" s="34" t="s">
        <v>167</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row>
    <row r="5" spans="1:36" ht="21" customHeight="1" x14ac:dyDescent="0.25">
      <c r="A5" s="1" t="s">
        <v>0</v>
      </c>
      <c r="B5" s="1" t="s">
        <v>0</v>
      </c>
      <c r="C5" s="1" t="s">
        <v>0</v>
      </c>
      <c r="D5" s="1" t="s">
        <v>0</v>
      </c>
      <c r="E5" s="1" t="s">
        <v>0</v>
      </c>
      <c r="F5" s="1" t="s">
        <v>0</v>
      </c>
      <c r="G5" s="1" t="s">
        <v>0</v>
      </c>
      <c r="H5" s="1" t="s">
        <v>0</v>
      </c>
      <c r="I5" s="1" t="s">
        <v>0</v>
      </c>
      <c r="J5" s="1" t="s">
        <v>0</v>
      </c>
      <c r="K5" s="1" t="s">
        <v>0</v>
      </c>
      <c r="L5" s="1" t="s">
        <v>0</v>
      </c>
      <c r="M5" s="1" t="s">
        <v>0</v>
      </c>
      <c r="N5" s="1" t="s">
        <v>0</v>
      </c>
      <c r="O5" s="1" t="s">
        <v>0</v>
      </c>
      <c r="P5" s="1" t="s">
        <v>0</v>
      </c>
      <c r="Q5" s="1" t="s">
        <v>0</v>
      </c>
      <c r="R5" s="1" t="s">
        <v>0</v>
      </c>
      <c r="S5" s="1" t="s">
        <v>0</v>
      </c>
      <c r="T5" s="1" t="s">
        <v>0</v>
      </c>
      <c r="U5" s="1" t="s">
        <v>0</v>
      </c>
      <c r="V5" s="1" t="s">
        <v>0</v>
      </c>
      <c r="W5" s="1" t="s">
        <v>0</v>
      </c>
      <c r="X5" s="1" t="s">
        <v>0</v>
      </c>
      <c r="Y5" s="1" t="s">
        <v>0</v>
      </c>
      <c r="Z5" s="1" t="s">
        <v>1</v>
      </c>
      <c r="AA5" s="1" t="s">
        <v>1</v>
      </c>
      <c r="AB5" s="1" t="s">
        <v>1</v>
      </c>
      <c r="AC5" s="1" t="s">
        <v>1</v>
      </c>
      <c r="AD5" s="1" t="s">
        <v>1</v>
      </c>
      <c r="AE5" s="1" t="s">
        <v>1</v>
      </c>
      <c r="AF5" s="1" t="s">
        <v>2</v>
      </c>
      <c r="AG5" s="1" t="s">
        <v>3</v>
      </c>
      <c r="AH5" s="1" t="s">
        <v>57</v>
      </c>
      <c r="AI5" s="1" t="s">
        <v>58</v>
      </c>
    </row>
    <row r="6" spans="1:36" ht="21" customHeight="1" x14ac:dyDescent="0.25">
      <c r="A6" s="1" t="s">
        <v>5</v>
      </c>
      <c r="B6" s="1" t="s">
        <v>6</v>
      </c>
      <c r="C6" s="1" t="s">
        <v>4</v>
      </c>
      <c r="D6" s="1" t="s">
        <v>7</v>
      </c>
      <c r="E6" s="1" t="s">
        <v>8</v>
      </c>
      <c r="F6" s="1" t="s">
        <v>9</v>
      </c>
      <c r="G6" s="1" t="s">
        <v>10</v>
      </c>
      <c r="H6" s="1" t="s">
        <v>60</v>
      </c>
      <c r="I6" s="1" t="s">
        <v>61</v>
      </c>
      <c r="J6" s="1" t="s">
        <v>62</v>
      </c>
      <c r="K6" s="1" t="s">
        <v>63</v>
      </c>
      <c r="L6" s="1" t="s">
        <v>11</v>
      </c>
      <c r="M6" s="1" t="s">
        <v>12</v>
      </c>
      <c r="N6" s="1" t="s">
        <v>13</v>
      </c>
      <c r="O6" s="1" t="s">
        <v>14</v>
      </c>
      <c r="P6" s="1" t="s">
        <v>15</v>
      </c>
      <c r="Q6" s="1" t="s">
        <v>16</v>
      </c>
      <c r="R6" s="1" t="s">
        <v>17</v>
      </c>
      <c r="S6" s="1" t="s">
        <v>18</v>
      </c>
      <c r="T6" s="1" t="s">
        <v>19</v>
      </c>
      <c r="U6" s="1" t="s">
        <v>20</v>
      </c>
      <c r="V6" s="1" t="s">
        <v>21</v>
      </c>
      <c r="W6" s="1" t="s">
        <v>22</v>
      </c>
      <c r="X6" s="1" t="s">
        <v>23</v>
      </c>
      <c r="Y6" s="1" t="s">
        <v>59</v>
      </c>
      <c r="Z6" s="1" t="s">
        <v>24</v>
      </c>
      <c r="AA6" s="1" t="s">
        <v>25</v>
      </c>
      <c r="AB6" s="1" t="s">
        <v>26</v>
      </c>
      <c r="AC6" s="1" t="s">
        <v>27</v>
      </c>
      <c r="AD6" s="1" t="s">
        <v>28</v>
      </c>
      <c r="AE6" s="1" t="s">
        <v>29</v>
      </c>
      <c r="AF6" s="1" t="s">
        <v>2</v>
      </c>
      <c r="AG6" s="1" t="s">
        <v>30</v>
      </c>
      <c r="AH6" s="1" t="s">
        <v>57</v>
      </c>
      <c r="AI6" s="1" t="s">
        <v>58</v>
      </c>
      <c r="AJ6" s="2"/>
    </row>
    <row r="7" spans="1:36" ht="91.5" customHeight="1" x14ac:dyDescent="0.25">
      <c r="A7" s="16">
        <v>2019</v>
      </c>
      <c r="B7" s="17">
        <v>1</v>
      </c>
      <c r="C7" s="18" t="s">
        <v>120</v>
      </c>
      <c r="D7" s="17" t="s">
        <v>106</v>
      </c>
      <c r="E7" s="17">
        <v>155000</v>
      </c>
      <c r="F7" s="17" t="s">
        <v>121</v>
      </c>
      <c r="G7" s="17" t="s">
        <v>122</v>
      </c>
      <c r="H7" s="17">
        <v>31</v>
      </c>
      <c r="I7" s="17" t="s">
        <v>107</v>
      </c>
      <c r="J7" s="17">
        <v>0</v>
      </c>
      <c r="K7" s="17" t="s">
        <v>114</v>
      </c>
      <c r="L7" s="17" t="s">
        <v>108</v>
      </c>
      <c r="M7" s="17" t="s">
        <v>109</v>
      </c>
      <c r="N7" s="17" t="s">
        <v>110</v>
      </c>
      <c r="O7" s="17" t="s">
        <v>123</v>
      </c>
      <c r="P7" s="17" t="s">
        <v>124</v>
      </c>
      <c r="Q7" s="17" t="s">
        <v>111</v>
      </c>
      <c r="R7" s="17">
        <v>0</v>
      </c>
      <c r="S7" s="17">
        <v>0</v>
      </c>
      <c r="T7" s="17">
        <v>4075</v>
      </c>
      <c r="U7" s="17" t="s">
        <v>125</v>
      </c>
      <c r="V7" s="17">
        <v>1</v>
      </c>
      <c r="W7" s="17" t="s">
        <v>126</v>
      </c>
      <c r="X7" s="19">
        <v>43467</v>
      </c>
      <c r="Y7" s="19">
        <v>43501</v>
      </c>
      <c r="Z7" s="31">
        <v>155000</v>
      </c>
      <c r="AA7" s="31">
        <v>118650.43</v>
      </c>
      <c r="AB7" s="31">
        <v>118650.43</v>
      </c>
      <c r="AC7" s="31">
        <v>118650.43</v>
      </c>
      <c r="AD7" s="31">
        <v>117934.44</v>
      </c>
      <c r="AE7" s="17" t="s">
        <v>127</v>
      </c>
      <c r="AF7" s="17" t="s">
        <v>128</v>
      </c>
      <c r="AG7" s="17" t="s">
        <v>115</v>
      </c>
      <c r="AH7" s="17" t="s">
        <v>112</v>
      </c>
      <c r="AI7" s="20" t="s">
        <v>113</v>
      </c>
    </row>
    <row r="8" spans="1:36" ht="91.5" customHeight="1" x14ac:dyDescent="0.25">
      <c r="A8" s="21">
        <v>2019</v>
      </c>
      <c r="B8" s="22">
        <v>1</v>
      </c>
      <c r="C8" s="23" t="s">
        <v>129</v>
      </c>
      <c r="D8" s="22" t="s">
        <v>106</v>
      </c>
      <c r="E8" s="22">
        <v>2126000</v>
      </c>
      <c r="F8" s="22" t="s">
        <v>130</v>
      </c>
      <c r="G8" s="22" t="s">
        <v>131</v>
      </c>
      <c r="H8" s="22">
        <v>31</v>
      </c>
      <c r="I8" s="22" t="s">
        <v>107</v>
      </c>
      <c r="J8" s="22">
        <v>0</v>
      </c>
      <c r="K8" s="22" t="s">
        <v>114</v>
      </c>
      <c r="L8" s="22" t="s">
        <v>108</v>
      </c>
      <c r="M8" s="22" t="s">
        <v>109</v>
      </c>
      <c r="N8" s="22" t="s">
        <v>110</v>
      </c>
      <c r="O8" s="22" t="s">
        <v>123</v>
      </c>
      <c r="P8" s="22" t="s">
        <v>132</v>
      </c>
      <c r="Q8" s="22" t="s">
        <v>111</v>
      </c>
      <c r="R8" s="22">
        <v>0</v>
      </c>
      <c r="S8" s="22">
        <v>0</v>
      </c>
      <c r="T8" s="22">
        <v>804</v>
      </c>
      <c r="U8" s="22" t="s">
        <v>125</v>
      </c>
      <c r="V8" s="22">
        <v>1</v>
      </c>
      <c r="W8" s="22" t="s">
        <v>133</v>
      </c>
      <c r="X8" s="24">
        <v>43467</v>
      </c>
      <c r="Y8" s="24">
        <v>43526</v>
      </c>
      <c r="Z8" s="32">
        <v>2126000</v>
      </c>
      <c r="AA8" s="32">
        <v>1779251.76</v>
      </c>
      <c r="AB8" s="32">
        <v>1779251.76</v>
      </c>
      <c r="AC8" s="32">
        <v>1779251.76</v>
      </c>
      <c r="AD8" s="32">
        <v>1768514.89</v>
      </c>
      <c r="AE8" s="22" t="s">
        <v>134</v>
      </c>
      <c r="AF8" s="22" t="s">
        <v>135</v>
      </c>
      <c r="AG8" s="22" t="s">
        <v>115</v>
      </c>
      <c r="AH8" s="22" t="s">
        <v>112</v>
      </c>
      <c r="AI8" s="25" t="s">
        <v>113</v>
      </c>
    </row>
    <row r="9" spans="1:36" ht="91.5" customHeight="1" x14ac:dyDescent="0.25">
      <c r="A9" s="26">
        <v>2019</v>
      </c>
      <c r="B9" s="27">
        <v>1</v>
      </c>
      <c r="C9" s="28" t="s">
        <v>137</v>
      </c>
      <c r="D9" s="27" t="s">
        <v>116</v>
      </c>
      <c r="E9" s="27">
        <v>2881320.92</v>
      </c>
      <c r="F9" s="27" t="s">
        <v>138</v>
      </c>
      <c r="G9" s="27" t="s">
        <v>139</v>
      </c>
      <c r="H9" s="27">
        <v>31</v>
      </c>
      <c r="I9" s="27" t="s">
        <v>107</v>
      </c>
      <c r="J9" s="27">
        <v>0</v>
      </c>
      <c r="K9" s="27" t="s">
        <v>114</v>
      </c>
      <c r="L9" s="27" t="s">
        <v>117</v>
      </c>
      <c r="M9" s="27" t="s">
        <v>109</v>
      </c>
      <c r="N9" s="27" t="s">
        <v>110</v>
      </c>
      <c r="O9" s="27" t="s">
        <v>123</v>
      </c>
      <c r="P9" s="27" t="s">
        <v>140</v>
      </c>
      <c r="Q9" s="27" t="s">
        <v>111</v>
      </c>
      <c r="R9" s="27">
        <v>0</v>
      </c>
      <c r="S9" s="27">
        <v>0</v>
      </c>
      <c r="T9" s="27">
        <v>250</v>
      </c>
      <c r="U9" s="27" t="s">
        <v>118</v>
      </c>
      <c r="V9" s="27">
        <v>1</v>
      </c>
      <c r="W9" s="27" t="s">
        <v>141</v>
      </c>
      <c r="X9" s="29">
        <v>43453</v>
      </c>
      <c r="Y9" s="29">
        <v>43482</v>
      </c>
      <c r="Z9" s="33">
        <v>2440302.12</v>
      </c>
      <c r="AA9" s="33">
        <v>2440302.12</v>
      </c>
      <c r="AB9" s="33">
        <v>2440302.12</v>
      </c>
      <c r="AC9" s="33">
        <v>2440302.12</v>
      </c>
      <c r="AD9" s="33">
        <v>2440302.12</v>
      </c>
      <c r="AE9" s="27" t="s">
        <v>142</v>
      </c>
      <c r="AF9" s="27" t="s">
        <v>119</v>
      </c>
      <c r="AG9" s="27" t="s">
        <v>115</v>
      </c>
      <c r="AH9" s="27" t="s">
        <v>112</v>
      </c>
      <c r="AI9" s="30" t="s">
        <v>113</v>
      </c>
    </row>
    <row r="10" spans="1:36" x14ac:dyDescent="0.25">
      <c r="Z10" s="14">
        <f>SUM(Z7:Z9)</f>
        <v>4721302.12</v>
      </c>
      <c r="AA10" s="14">
        <f>SUM(AA7:AA9)</f>
        <v>4338204.3100000005</v>
      </c>
      <c r="AB10" s="14">
        <f>SUM(AB7:AB9)</f>
        <v>4338204.3100000005</v>
      </c>
      <c r="AC10" s="14">
        <f>SUM(AC7:AC9)</f>
        <v>4338204.3100000005</v>
      </c>
      <c r="AD10" s="14">
        <f>SUM(AD7:AD9)</f>
        <v>4326751.45</v>
      </c>
    </row>
    <row r="12" spans="1:36" x14ac:dyDescent="0.25">
      <c r="Z12" s="14"/>
      <c r="AA12" s="14"/>
      <c r="AB12" s="14"/>
      <c r="AC12" s="14"/>
      <c r="AD12" s="14"/>
    </row>
    <row r="13" spans="1:36" x14ac:dyDescent="0.25">
      <c r="Z13" s="15"/>
      <c r="AA13" s="15"/>
      <c r="AB13" s="15"/>
      <c r="AC13" s="15"/>
      <c r="AD13" s="15"/>
    </row>
  </sheetData>
  <autoFilter ref="A6:AI9"/>
  <mergeCells count="3">
    <mergeCell ref="A2:AI2"/>
    <mergeCell ref="A3:AI3"/>
    <mergeCell ref="A4:AI4"/>
  </mergeCells>
  <printOptions horizontalCentered="1"/>
  <pageMargins left="0.39370078740157483" right="0.39370078740157483" top="0.39370078740157483" bottom="0.39370078740157483" header="0.31496062992125984" footer="0.31496062992125984"/>
  <pageSetup paperSize="1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
  <sheetViews>
    <sheetView workbookViewId="0">
      <selection activeCell="F16" sqref="F16"/>
    </sheetView>
  </sheetViews>
  <sheetFormatPr baseColWidth="10" defaultRowHeight="15" x14ac:dyDescent="0.25"/>
  <cols>
    <col min="1" max="1" width="21.5703125" customWidth="1"/>
  </cols>
  <sheetData>
    <row r="1" spans="1:8" x14ac:dyDescent="0.25">
      <c r="A1" s="1" t="s">
        <v>4</v>
      </c>
      <c r="B1" s="1" t="s">
        <v>31</v>
      </c>
      <c r="C1" s="1" t="s">
        <v>32</v>
      </c>
      <c r="D1" s="1" t="s">
        <v>33</v>
      </c>
      <c r="E1" s="1" t="s">
        <v>34</v>
      </c>
      <c r="F1" s="1" t="s">
        <v>35</v>
      </c>
      <c r="G1" s="1" t="s">
        <v>56</v>
      </c>
      <c r="H1" s="1" t="s">
        <v>36</v>
      </c>
    </row>
    <row r="2" spans="1:8" x14ac:dyDescent="0.25">
      <c r="A2" s="2" t="s">
        <v>120</v>
      </c>
      <c r="B2" t="s">
        <v>143</v>
      </c>
      <c r="C2">
        <v>2018</v>
      </c>
      <c r="D2" t="s">
        <v>144</v>
      </c>
      <c r="E2" t="s">
        <v>145</v>
      </c>
      <c r="F2" t="s">
        <v>115</v>
      </c>
      <c r="G2">
        <v>155000</v>
      </c>
      <c r="H2">
        <v>155000</v>
      </c>
    </row>
    <row r="3" spans="1:8" x14ac:dyDescent="0.25">
      <c r="A3" s="2" t="s">
        <v>129</v>
      </c>
      <c r="B3" t="s">
        <v>143</v>
      </c>
      <c r="C3">
        <v>2018</v>
      </c>
      <c r="D3" t="s">
        <v>144</v>
      </c>
      <c r="E3" t="s">
        <v>145</v>
      </c>
      <c r="F3" t="s">
        <v>115</v>
      </c>
      <c r="G3">
        <v>2126000</v>
      </c>
      <c r="H3">
        <v>2126000</v>
      </c>
    </row>
    <row r="4" spans="1:8" x14ac:dyDescent="0.25">
      <c r="A4" s="2" t="s">
        <v>137</v>
      </c>
      <c r="B4" t="s">
        <v>143</v>
      </c>
      <c r="C4">
        <v>2018</v>
      </c>
      <c r="D4" t="s">
        <v>144</v>
      </c>
      <c r="E4" t="s">
        <v>145</v>
      </c>
      <c r="F4" t="s">
        <v>115</v>
      </c>
      <c r="G4">
        <v>2881320.92</v>
      </c>
      <c r="H4">
        <v>2440302.12</v>
      </c>
    </row>
  </sheetData>
  <autoFilter ref="A1:H4"/>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10" sqref="B10"/>
    </sheetView>
  </sheetViews>
  <sheetFormatPr baseColWidth="10" defaultRowHeight="15" x14ac:dyDescent="0.25"/>
  <cols>
    <col min="1" max="1" width="21.140625" customWidth="1"/>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s="2" t="s">
        <v>120</v>
      </c>
      <c r="B2" t="s">
        <v>146</v>
      </c>
      <c r="C2">
        <v>1</v>
      </c>
      <c r="D2">
        <v>1</v>
      </c>
    </row>
    <row r="3" spans="1:4" x14ac:dyDescent="0.25">
      <c r="A3" s="2" t="s">
        <v>129</v>
      </c>
      <c r="B3" t="s">
        <v>146</v>
      </c>
      <c r="C3">
        <v>1</v>
      </c>
      <c r="D3">
        <v>1</v>
      </c>
    </row>
    <row r="4" spans="1:4" x14ac:dyDescent="0.25">
      <c r="A4" s="2" t="s">
        <v>137</v>
      </c>
      <c r="B4" t="s">
        <v>147</v>
      </c>
      <c r="C4">
        <v>1</v>
      </c>
      <c r="D4">
        <v>1</v>
      </c>
    </row>
    <row r="5" spans="1:4" x14ac:dyDescent="0.25">
      <c r="A5" s="2"/>
    </row>
  </sheetData>
  <autoFilter ref="A1:D4"/>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A2" sqref="A2:A4"/>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s="2" t="s">
        <v>120</v>
      </c>
      <c r="B2" t="s">
        <v>107</v>
      </c>
      <c r="C2" t="s">
        <v>136</v>
      </c>
      <c r="D2" t="s">
        <v>136</v>
      </c>
      <c r="E2" t="s">
        <v>150</v>
      </c>
      <c r="F2">
        <v>-89.685516359999994</v>
      </c>
      <c r="G2">
        <v>20.93426612</v>
      </c>
    </row>
    <row r="3" spans="1:7" x14ac:dyDescent="0.25">
      <c r="A3" s="2" t="s">
        <v>129</v>
      </c>
      <c r="B3" t="s">
        <v>107</v>
      </c>
      <c r="C3" t="s">
        <v>151</v>
      </c>
      <c r="D3" t="s">
        <v>152</v>
      </c>
      <c r="E3" t="s">
        <v>153</v>
      </c>
      <c r="F3">
        <v>-89.306488040000005</v>
      </c>
      <c r="G3">
        <v>20.222838339999999</v>
      </c>
    </row>
    <row r="4" spans="1:7" x14ac:dyDescent="0.25">
      <c r="A4" s="2" t="s">
        <v>137</v>
      </c>
      <c r="B4" t="s">
        <v>107</v>
      </c>
      <c r="C4" t="s">
        <v>148</v>
      </c>
      <c r="D4" t="s">
        <v>148</v>
      </c>
      <c r="E4" t="s">
        <v>149</v>
      </c>
      <c r="F4">
        <v>-89.736156460000004</v>
      </c>
      <c r="G4">
        <v>20.987325999999999</v>
      </c>
    </row>
  </sheetData>
  <autoFilter ref="A1:G4"/>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workbookViewId="0">
      <selection activeCell="A2" sqref="A2:A4"/>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s="2" t="s">
        <v>120</v>
      </c>
      <c r="B2" t="s">
        <v>154</v>
      </c>
      <c r="C2" t="s">
        <v>157</v>
      </c>
      <c r="D2" t="s">
        <v>158</v>
      </c>
      <c r="E2" t="s">
        <v>156</v>
      </c>
      <c r="F2">
        <v>118650.44</v>
      </c>
      <c r="G2" t="s">
        <v>159</v>
      </c>
    </row>
    <row r="3" spans="1:7" x14ac:dyDescent="0.25">
      <c r="A3" s="2" t="s">
        <v>129</v>
      </c>
      <c r="B3" t="s">
        <v>154</v>
      </c>
      <c r="C3" t="s">
        <v>160</v>
      </c>
      <c r="D3" t="s">
        <v>161</v>
      </c>
      <c r="E3" t="s">
        <v>156</v>
      </c>
      <c r="F3">
        <v>1779251.76</v>
      </c>
      <c r="G3" t="s">
        <v>162</v>
      </c>
    </row>
    <row r="4" spans="1:7" x14ac:dyDescent="0.25">
      <c r="A4" s="2" t="s">
        <v>137</v>
      </c>
      <c r="B4" t="s">
        <v>155</v>
      </c>
      <c r="C4" t="s">
        <v>163</v>
      </c>
      <c r="D4" t="s">
        <v>164</v>
      </c>
      <c r="E4" t="s">
        <v>156</v>
      </c>
      <c r="F4">
        <v>2440302.12</v>
      </c>
      <c r="G4" t="s">
        <v>165</v>
      </c>
    </row>
  </sheetData>
  <autoFilter ref="A1:G4"/>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workbookViewId="0">
      <selection activeCell="A2" sqref="A2:A5"/>
    </sheetView>
  </sheetViews>
  <sheetFormatPr baseColWidth="10" defaultRowHeight="15" x14ac:dyDescent="0.25"/>
  <cols>
    <col min="1" max="1" width="19.7109375" customWidth="1"/>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s="2" t="s">
        <v>120</v>
      </c>
      <c r="B2">
        <v>2019</v>
      </c>
      <c r="C2">
        <v>1</v>
      </c>
      <c r="D2" t="s">
        <v>146</v>
      </c>
      <c r="E2">
        <v>1</v>
      </c>
      <c r="F2">
        <v>1</v>
      </c>
      <c r="G2">
        <v>1</v>
      </c>
      <c r="H2">
        <v>100</v>
      </c>
    </row>
    <row r="3" spans="1:8" x14ac:dyDescent="0.25">
      <c r="A3" s="2" t="s">
        <v>129</v>
      </c>
      <c r="B3">
        <v>2019</v>
      </c>
      <c r="C3">
        <v>1</v>
      </c>
      <c r="D3" t="s">
        <v>146</v>
      </c>
      <c r="E3">
        <v>1</v>
      </c>
      <c r="F3">
        <v>1</v>
      </c>
      <c r="G3">
        <v>0.21</v>
      </c>
      <c r="H3">
        <v>21</v>
      </c>
    </row>
    <row r="4" spans="1:8" x14ac:dyDescent="0.25">
      <c r="A4" s="2" t="s">
        <v>137</v>
      </c>
      <c r="B4">
        <v>2019</v>
      </c>
      <c r="C4">
        <v>1</v>
      </c>
      <c r="D4" t="s">
        <v>147</v>
      </c>
      <c r="E4">
        <v>1</v>
      </c>
      <c r="F4">
        <v>1</v>
      </c>
      <c r="G4">
        <v>1</v>
      </c>
      <c r="H4">
        <v>100</v>
      </c>
    </row>
    <row r="5" spans="1:8" x14ac:dyDescent="0.25">
      <c r="A5" s="2"/>
    </row>
  </sheetData>
  <autoFilter ref="A1:H4"/>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topLeftCell="A40" zoomScaleNormal="100" workbookViewId="0">
      <selection activeCell="B9" sqref="B9"/>
    </sheetView>
  </sheetViews>
  <sheetFormatPr baseColWidth="10" defaultRowHeight="15" x14ac:dyDescent="0.25"/>
  <cols>
    <col min="1" max="1" width="44.85546875" customWidth="1"/>
    <col min="2" max="2" width="222" style="3" customWidth="1"/>
  </cols>
  <sheetData>
    <row r="1" spans="1:2" ht="18.75" x14ac:dyDescent="0.25">
      <c r="A1" s="13"/>
    </row>
    <row r="2" spans="1:2" x14ac:dyDescent="0.25">
      <c r="A2" s="11" t="s">
        <v>105</v>
      </c>
      <c r="B2" s="12" t="s">
        <v>104</v>
      </c>
    </row>
    <row r="3" spans="1:2" ht="25.5" x14ac:dyDescent="0.25">
      <c r="A3" s="11" t="s">
        <v>103</v>
      </c>
      <c r="B3" s="10" t="s">
        <v>102</v>
      </c>
    </row>
    <row r="4" spans="1:2" ht="33" customHeight="1" x14ac:dyDescent="0.25">
      <c r="A4" s="11" t="s">
        <v>101</v>
      </c>
      <c r="B4" s="10" t="s">
        <v>100</v>
      </c>
    </row>
    <row r="5" spans="1:2" ht="15.75" thickBot="1" x14ac:dyDescent="0.3"/>
    <row r="6" spans="1:2" ht="17.25" thickTop="1" thickBot="1" x14ac:dyDescent="0.3">
      <c r="A6" s="9" t="s">
        <v>99</v>
      </c>
      <c r="B6" s="8" t="s">
        <v>98</v>
      </c>
    </row>
    <row r="7" spans="1:2" ht="16.5" thickTop="1" x14ac:dyDescent="0.25">
      <c r="A7" s="5" t="s">
        <v>5</v>
      </c>
      <c r="B7" s="5" t="s">
        <v>97</v>
      </c>
    </row>
    <row r="8" spans="1:2" ht="15.75" x14ac:dyDescent="0.25">
      <c r="A8" s="6" t="s">
        <v>6</v>
      </c>
      <c r="B8" s="5" t="s">
        <v>96</v>
      </c>
    </row>
    <row r="9" spans="1:2" ht="94.5" x14ac:dyDescent="0.25">
      <c r="A9" s="5" t="s">
        <v>4</v>
      </c>
      <c r="B9" s="5" t="s">
        <v>95</v>
      </c>
    </row>
    <row r="10" spans="1:2" ht="126" x14ac:dyDescent="0.25">
      <c r="A10" s="4" t="s">
        <v>7</v>
      </c>
      <c r="B10" s="7" t="s">
        <v>94</v>
      </c>
    </row>
    <row r="11" spans="1:2" ht="47.25" x14ac:dyDescent="0.25">
      <c r="A11" s="6" t="s">
        <v>8</v>
      </c>
      <c r="B11" s="7" t="s">
        <v>93</v>
      </c>
    </row>
    <row r="12" spans="1:2" ht="252" x14ac:dyDescent="0.25">
      <c r="A12" s="6" t="s">
        <v>9</v>
      </c>
      <c r="B12" s="7" t="s">
        <v>92</v>
      </c>
    </row>
    <row r="13" spans="1:2" ht="15.75" x14ac:dyDescent="0.25">
      <c r="A13" s="6" t="s">
        <v>10</v>
      </c>
      <c r="B13" s="7" t="s">
        <v>91</v>
      </c>
    </row>
    <row r="14" spans="1:2" ht="15.75" x14ac:dyDescent="0.25">
      <c r="A14" s="6" t="s">
        <v>60</v>
      </c>
      <c r="B14" s="7" t="s">
        <v>90</v>
      </c>
    </row>
    <row r="15" spans="1:2" ht="15.75" x14ac:dyDescent="0.25">
      <c r="A15" s="6" t="s">
        <v>61</v>
      </c>
      <c r="B15" s="7" t="s">
        <v>89</v>
      </c>
    </row>
    <row r="16" spans="1:2" ht="15.75" x14ac:dyDescent="0.25">
      <c r="A16" s="6" t="s">
        <v>62</v>
      </c>
      <c r="B16" s="7" t="s">
        <v>88</v>
      </c>
    </row>
    <row r="17" spans="1:2" ht="15.75" x14ac:dyDescent="0.25">
      <c r="A17" s="6" t="s">
        <v>63</v>
      </c>
      <c r="B17" s="7" t="s">
        <v>87</v>
      </c>
    </row>
    <row r="18" spans="1:2" ht="31.5" x14ac:dyDescent="0.25">
      <c r="A18" s="6" t="s">
        <v>11</v>
      </c>
      <c r="B18" s="7" t="s">
        <v>86</v>
      </c>
    </row>
    <row r="19" spans="1:2" ht="236.25" x14ac:dyDescent="0.25">
      <c r="A19" s="4" t="s">
        <v>12</v>
      </c>
      <c r="B19" s="7" t="s">
        <v>85</v>
      </c>
    </row>
    <row r="20" spans="1:2" ht="15.75" x14ac:dyDescent="0.25">
      <c r="A20" s="6" t="s">
        <v>13</v>
      </c>
      <c r="B20" s="7" t="s">
        <v>84</v>
      </c>
    </row>
    <row r="21" spans="1:2" ht="15.75" x14ac:dyDescent="0.25">
      <c r="A21" s="4" t="s">
        <v>14</v>
      </c>
      <c r="B21" s="7" t="s">
        <v>83</v>
      </c>
    </row>
    <row r="22" spans="1:2" ht="31.5" x14ac:dyDescent="0.25">
      <c r="A22" s="4" t="s">
        <v>15</v>
      </c>
      <c r="B22" s="7" t="s">
        <v>82</v>
      </c>
    </row>
    <row r="23" spans="1:2" ht="15.75" x14ac:dyDescent="0.25">
      <c r="A23" s="6" t="s">
        <v>16</v>
      </c>
      <c r="B23" s="7" t="s">
        <v>81</v>
      </c>
    </row>
    <row r="24" spans="1:2" ht="15.75" x14ac:dyDescent="0.25">
      <c r="A24" s="6" t="s">
        <v>17</v>
      </c>
      <c r="B24" s="7" t="s">
        <v>80</v>
      </c>
    </row>
    <row r="25" spans="1:2" ht="15.75" x14ac:dyDescent="0.25">
      <c r="A25" s="6" t="s">
        <v>18</v>
      </c>
      <c r="B25" s="7" t="s">
        <v>79</v>
      </c>
    </row>
    <row r="26" spans="1:2" ht="15.75" x14ac:dyDescent="0.25">
      <c r="A26" s="4" t="s">
        <v>19</v>
      </c>
      <c r="B26" s="7" t="s">
        <v>78</v>
      </c>
    </row>
    <row r="27" spans="1:2" ht="63" x14ac:dyDescent="0.25">
      <c r="A27" s="6" t="s">
        <v>20</v>
      </c>
      <c r="B27" s="7" t="s">
        <v>77</v>
      </c>
    </row>
    <row r="28" spans="1:2" ht="63" x14ac:dyDescent="0.25">
      <c r="A28" s="4" t="s">
        <v>21</v>
      </c>
      <c r="B28" s="7" t="s">
        <v>76</v>
      </c>
    </row>
    <row r="29" spans="1:2" ht="110.25" x14ac:dyDescent="0.25">
      <c r="A29" s="4" t="s">
        <v>22</v>
      </c>
      <c r="B29" s="7" t="s">
        <v>75</v>
      </c>
    </row>
    <row r="30" spans="1:2" ht="15.75" x14ac:dyDescent="0.25">
      <c r="A30" s="6" t="s">
        <v>23</v>
      </c>
      <c r="B30" s="7" t="s">
        <v>74</v>
      </c>
    </row>
    <row r="31" spans="1:2" ht="15.75" x14ac:dyDescent="0.25">
      <c r="A31" s="6" t="s">
        <v>59</v>
      </c>
      <c r="B31" s="7" t="s">
        <v>73</v>
      </c>
    </row>
    <row r="32" spans="1:2" ht="15.75" x14ac:dyDescent="0.25">
      <c r="A32" s="6" t="s">
        <v>24</v>
      </c>
      <c r="B32" s="7" t="s">
        <v>72</v>
      </c>
    </row>
    <row r="33" spans="1:2" ht="31.5" x14ac:dyDescent="0.25">
      <c r="A33" s="6" t="s">
        <v>25</v>
      </c>
      <c r="B33" s="5" t="s">
        <v>71</v>
      </c>
    </row>
    <row r="34" spans="1:2" ht="31.5" x14ac:dyDescent="0.25">
      <c r="A34" s="4" t="s">
        <v>26</v>
      </c>
      <c r="B34" s="5" t="s">
        <v>70</v>
      </c>
    </row>
    <row r="35" spans="1:2" ht="15.75" x14ac:dyDescent="0.25">
      <c r="A35" s="6" t="s">
        <v>27</v>
      </c>
      <c r="B35" s="5" t="s">
        <v>69</v>
      </c>
    </row>
    <row r="36" spans="1:2" ht="15.75" x14ac:dyDescent="0.25">
      <c r="A36" s="6" t="s">
        <v>28</v>
      </c>
      <c r="B36" s="5" t="s">
        <v>68</v>
      </c>
    </row>
    <row r="37" spans="1:2" ht="94.5" x14ac:dyDescent="0.25">
      <c r="A37" s="4" t="s">
        <v>29</v>
      </c>
      <c r="B37" s="5" t="s">
        <v>67</v>
      </c>
    </row>
    <row r="38" spans="1:2" ht="58.5" customHeight="1" x14ac:dyDescent="0.25">
      <c r="A38" s="4" t="s">
        <v>2</v>
      </c>
      <c r="B38" s="5" t="s">
        <v>66</v>
      </c>
    </row>
    <row r="39" spans="1:2" ht="84.75" customHeight="1" x14ac:dyDescent="0.25">
      <c r="A39" s="4" t="s">
        <v>57</v>
      </c>
      <c r="B39" s="5" t="s">
        <v>65</v>
      </c>
    </row>
    <row r="40" spans="1:2" ht="409.5" x14ac:dyDescent="0.25">
      <c r="A40" s="4" t="s">
        <v>58</v>
      </c>
      <c r="B40" s="4"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Reporte final</vt:lpstr>
      <vt:lpstr>Fuentes de Financiamiento</vt:lpstr>
      <vt:lpstr>Metas</vt:lpstr>
      <vt:lpstr>Georeferencias</vt:lpstr>
      <vt:lpstr>Contratos</vt:lpstr>
      <vt:lpstr>Avances Fisicos</vt:lpstr>
      <vt:lpstr>Diccionario de Datos</vt:lpstr>
      <vt:lpstr>'Reporte final'!Área_de_impresión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Cysfre2</cp:lastModifiedBy>
  <cp:lastPrinted>2019-05-02T15:07:45Z</cp:lastPrinted>
  <dcterms:created xsi:type="dcterms:W3CDTF">2017-09-15T17:33:48Z</dcterms:created>
  <dcterms:modified xsi:type="dcterms:W3CDTF">2019-05-03T17:42:38Z</dcterms:modified>
</cp:coreProperties>
</file>