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10.10.30.40\Cysfre Compartida\SRFT Seguimiento de los Recursos Federales Transferidos\2025\TERCER TRIMESTRE 2025\Reportes Finales\Destino del Gasto\"/>
    </mc:Choice>
  </mc:AlternateContent>
  <xr:revisionPtr revIDLastSave="0" documentId="13_ncr:1_{059ABAB1-FDCE-4B59-A644-5C72A5FB40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c CIEN 2022" sheetId="10" r:id="rId1"/>
    <sheet name="Reporte final" sheetId="16" r:id="rId2"/>
    <sheet name="Fuentes de Financiamiento (2)" sheetId="17" r:id="rId3"/>
  </sheets>
  <definedNames>
    <definedName name="_xlnm._FilterDatabase" localSheetId="0" hidden="1">'Esc CIEN 2022'!$A$6:$AI$17</definedName>
    <definedName name="_xlnm._FilterDatabase" localSheetId="1" hidden="1">'Reporte final'!$A$2:$AK$21</definedName>
    <definedName name="_xlnm.Print_Area" localSheetId="0">'Esc CIEN 2022'!$A$1:$AI$17</definedName>
    <definedName name="_xlnm.Print_Titles" localSheetId="0">'Esc CIEN 2022'!$5:$6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7" i="10" l="1"/>
  <c r="AA22" i="10" s="1"/>
  <c r="AB17" i="10"/>
  <c r="AB22" i="10" s="1"/>
  <c r="AC17" i="10"/>
  <c r="AC22" i="10" s="1"/>
  <c r="AD17" i="10"/>
  <c r="AD22" i="10" s="1"/>
  <c r="Z17" i="10"/>
  <c r="Z22" i="10" s="1"/>
  <c r="Z21" i="10" l="1"/>
  <c r="AB21" i="10"/>
  <c r="AA21" i="10"/>
  <c r="AD21" i="10" l="1"/>
  <c r="AC21" i="10"/>
</calcChain>
</file>

<file path=xl/sharedStrings.xml><?xml version="1.0" encoding="utf-8"?>
<sst xmlns="http://schemas.openxmlformats.org/spreadsheetml/2006/main" count="864" uniqueCount="193">
  <si>
    <t>DETALLE_PROYECTO</t>
  </si>
  <si>
    <t>AVANCE_FINANCIERO</t>
  </si>
  <si>
    <t>AVANCES_FISICOS</t>
  </si>
  <si>
    <t>FOTOS</t>
  </si>
  <si>
    <t>FOLIO</t>
  </si>
  <si>
    <t>CICLO</t>
  </si>
  <si>
    <t>TRIMESTRE</t>
  </si>
  <si>
    <t>CATEGORIA</t>
  </si>
  <si>
    <t>MONTO_GLOBAL_APROBADO</t>
  </si>
  <si>
    <t>FUENTES_FINANCIAMIENTO</t>
  </si>
  <si>
    <t>NOMBRE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</si>
  <si>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</si>
  <si>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</si>
  <si>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</si>
  <si>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</si>
  <si>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</si>
  <si>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</si>
  <si>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</si>
  <si>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</si>
  <si>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</si>
  <si>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</si>
  <si>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</si>
  <si>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</si>
  <si>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</si>
  <si>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RECAUDADO</t>
  </si>
  <si>
    <t>COMPROMETIDO</t>
  </si>
  <si>
    <t>DEVENGADO</t>
  </si>
  <si>
    <t>EJERCIDO</t>
  </si>
  <si>
    <t>PAGADO</t>
  </si>
  <si>
    <t>CONTRATOS</t>
  </si>
  <si>
    <t>CARPETA_FOTOS</t>
  </si>
  <si>
    <t>ESTATUS</t>
  </si>
  <si>
    <t>FLUJO</t>
  </si>
  <si>
    <t>FECHA_TERMINO</t>
  </si>
  <si>
    <t>ID_ENTIDAD_RESPONSABLE</t>
  </si>
  <si>
    <t>ENTIDAD_RESPONSABLE</t>
  </si>
  <si>
    <t>ID_MUNICIPIO_RESPONSABLE</t>
  </si>
  <si>
    <t>MUNICIPIO_RESPONSABLE</t>
  </si>
  <si>
    <t>OBSERVACIONES</t>
  </si>
  <si>
    <t>OBSERVACIONES_CAPTURISTA</t>
  </si>
  <si>
    <t>OBSERVACIONES_REVISION</t>
  </si>
  <si>
    <t>Proyecto de inversión</t>
  </si>
  <si>
    <t>Yucatán</t>
  </si>
  <si>
    <t>Proyecto de Inversión de Infraestructura Social</t>
  </si>
  <si>
    <t>Educación</t>
  </si>
  <si>
    <t>Sin identificar</t>
  </si>
  <si>
    <t>En Ejecución</t>
  </si>
  <si>
    <t>Validado avances</t>
  </si>
  <si>
    <t>Sin observaciones</t>
  </si>
  <si>
    <t>{meta1: {unidad_medida:Lote, meta:1.0, meta_modificada:1.0}}</t>
  </si>
  <si>
    <t/>
  </si>
  <si>
    <t>Gobierno de la Entidad</t>
  </si>
  <si>
    <t>YUC230302266735</t>
  </si>
  <si>
    <t>MEJORAMIENTO DEL COLEGIO DE BACHILLERES PLANTEL DZILAM GONZÁLEZ, UBICADA EN LA LOCALIDAD Y MUNICIPIO DE DZILAM GONZÁLEZ, YUCATÁN, CCT 31ECB0011Q</t>
  </si>
  <si>
    <t>Instituto para el Desarrollo y Certificación de la Infraestructura Física Educativa y Eléctrica de Yucatán</t>
  </si>
  <si>
    <t>ESCCIEN-007-2022</t>
  </si>
  <si>
    <t>S</t>
  </si>
  <si>
    <t>{geo1: {cve_municipio:29, localidad:1, direccion:CALLE 35, lon:-88.93036, lat:21.27209}}</t>
  </si>
  <si>
    <t>{ctto1: {tipo_obra:Obra, numero_contrato:LO-90-Y94-931037999-N-162-2023, contratista:RAÚL HUMBERTO CARRILLO VERA, convocante:INSTITUTO PARA EL DESARROLLO Y CERTIFICACIÓN DE LA INFRAESTRUCTURA FÍSICA EDUCATIVA Y ELÉCTRICA DE YUCATÁN, monto:1065652.7, importe_modificado:1065652.7}}</t>
  </si>
  <si>
    <t>YUC230302266761</t>
  </si>
  <si>
    <t>MEJORAMIENTO DE LA UNIVERSIDAD TECNOLÓGICA DEL PONIENTE, UBICADA EN LA LOCALIDAD Y MUNICIPIO DE MAXCANÚ, YUCATÁN, CCT 31MSU0440F</t>
  </si>
  <si>
    <t>ESCCIEN-012-2022</t>
  </si>
  <si>
    <t>{geo1: {cve_municipio:48, localidad:1, direccion:C. 29, lon:-90.00801, lat:20.57931}}</t>
  </si>
  <si>
    <t>{ctto1: {tipo_obra:Obra, numero_contrato:LO-90-Y94-931037999-N-167-2023, contratista:ARCICONSTRU, S.A. DE C.V., convocante:INSTITUTO PARA EL DESARROLLO Y CERTIFICACIÓN DE LA INFRAESTRUCTURA FÍSICA EDUCATIVA Y ELÉCTRICA DE YUCATÁN, monto:3980937.28, importe_modificado:3980937.28}}</t>
  </si>
  <si>
    <t>YUC230302266706</t>
  </si>
  <si>
    <t>MEJORAMIENTO DE LA ESCUELA PREESCOLAR MIGUEL HIDALGO Y COSTILLA, UBICADA EN LA LOCALIDAD Y MUNICIPIO DE MÉRIDA, YUCATÁN, CCT. 31DJN0064K</t>
  </si>
  <si>
    <t>ESCCIEN-004-2022</t>
  </si>
  <si>
    <t>{geo1: {cve_municipio:50, localidad:1, direccion:CALLE 20-A, S/N , COLONIA CHUBURNA DE HIDALGO, lon:-89.6332, lat:21.01343}}</t>
  </si>
  <si>
    <t>{ctto1: {tipo_obra:Obra, numero_contrato:LO-90-Y94-931037999-N-159-2023, contratista:CONSTRUCCIONES TRESOB, S.A. DE C.V., convocante:INSTITUTO PARA EL DESARROLLO Y CERTIFICACIÓN DE LA INFRAESTRUCTURA FÍSICA EDUCATIVA Y ELÉCTRICA DE YUCATÁN, monto:899998.88, importe_modificado:899998.88}}</t>
  </si>
  <si>
    <t>YUC230302266714</t>
  </si>
  <si>
    <t>MEJORAMIENTO DE LA ESCUELA PRIMARIA ARTEMIO ALPÍZAR RUZ, UBICADA EN LA LOCALIDAD Y MUNICIPIO DE MÉRIDA, YUCATÁN, CCT. 31EPR0055S</t>
  </si>
  <si>
    <t>ESCCIEN-005-2022</t>
  </si>
  <si>
    <t>{geo1: {cve_municipio:50, localidad:1, direccion:CALLE 52 NO. 555 CENTRO, lon:-89.61984, lat:20.95834}}</t>
  </si>
  <si>
    <t>{ctto1: {tipo_obra:Obra, numero_contrato:LO-90-Y94-931037999-N-160-2023, contratista:CHPTE CONSTRUCTORA, S.A. DE C.V., convocante:INSTITUTO PARA EL DESARROLLO Y CERTIFICACIÓN DE LA INFRAESTRUCTURA FÍSICA EDUCATIVA Y ELÉCTRICA DE YUCATÁN, monto:911984.52, importe_modificado:911984.52}}</t>
  </si>
  <si>
    <t>YUC230302266718</t>
  </si>
  <si>
    <t>MEJORAMIENTO DEL COLEGIO DE BACHILLERES PLANTEL TEABO, UBICADA EN LA LOCALIDAD Y MUNICIPIO DE TEABO, YUCATÁN, CCT 31ECB0057L</t>
  </si>
  <si>
    <t>ESCCIEN-006-2022</t>
  </si>
  <si>
    <t>{geo1: {cve_municipio:75, localidad:1, direccion:CALLE 23 57, lon:-89.28505, lat:20.4098}}</t>
  </si>
  <si>
    <t>{ctto1: {tipo_obra:Obra, numero_contrato:LO-90-Y94-931037999-N-161-2023, contratista:J.S PROYECCIONES Y DISEÑOS DEL SURESTE, S.A. DE C.V., convocante:INSTITUTO PARA EL DESARROLLO Y CERTIFICACIÓN DE LA INFRAESTRUCTURA FÍSICA EDUCATIVA Y ELÉCTRICA DE YUCATÁN, monto:1099627.0, importe_modificado:1099627.0}}</t>
  </si>
  <si>
    <t>YUC230302266770</t>
  </si>
  <si>
    <t>MEJORAMIENTO DE LA UNIVERSIDAD DE ORIENTE, UBICADA EN LA LOCALIDAD Y MUNICIPIO DE VALLADOLID, YUCATÁN, CCT 31MSU0200G</t>
  </si>
  <si>
    <t>ESCCIEN-013-2022</t>
  </si>
  <si>
    <t>{geo1: {cve_municipio:102, localidad:1, direccion:Av. Chanyokdzonot Tablaje Catastral Tablaje Catastral, lon:-88.18686, lat:20.71021}}</t>
  </si>
  <si>
    <t>{ctto1: {tipo_obra:Obra, numero_contrato:LO-90-Y94-931037999-N-168-2023, contratista:SEINTEC DEL MAYAB, S.A. DE C.V., convocante:INSTITUTO PARA EL DESARROLLO Y CERTIFICACIÓN DE LA INFRAESTRUCTURA FÍSICA EDUCATIVA Y ELÉCTRICA DE YUCATÁN, monto:2898962.54, importe_modificado:2898962.54}}</t>
  </si>
  <si>
    <t>ESCCIEN-001-2022</t>
  </si>
  <si>
    <t>YUC230302266684</t>
  </si>
  <si>
    <t>MEJORAMIENTO DE LA ESCUELA PREESCOLAR TUMBEN LOL, UBICADA EN LA LOCALIDAD Y MUNICIPIO DE MÉRIDA, YUCATÁN, CCT. 31DJN0208Q.</t>
  </si>
  <si>
    <t>{geo1: {cve_municipio:50, localidad:1, direccion:CALLE 102, S/N , COLONIA NUEVA MULSAY , lon:-89.64959, lat:20.95868}}</t>
  </si>
  <si>
    <t>{ctto1: {tipo_obra:Obra, numero_contrato:LO-90-Y94-931037999-N-156-2023, contratista:FECA CONSTRUCTORA, S.A. DE C.V., convocante:INSTITUTO PARA EL DESARROLLO Y CERTIFICACIÓN DE LA INFRAESTRUCTURA FÍSICA EDUCATIVA Y ELÉCTRICA DE YUCATÁN, monto:1749996.1, importe_modificado:1749996.1}}</t>
  </si>
  <si>
    <t>YUC230302266750</t>
  </si>
  <si>
    <t>MEJORAMIENTO DEL CENTRO DE ESTUDIOS TECNOLÓGICOS INDUSTRIAL Y DE SERVICIOS NO. 112, UBICADA EN LA LOCALIDAD Y MUNICIPIO DE MÉRIDA, YUCATÁN, CCT. 31DCT0390G</t>
  </si>
  <si>
    <t>ESCCIEN-010-2022</t>
  </si>
  <si>
    <t>{geo1: {cve_municipio:50, localidad:1, direccion:CALLE 55 NO. 728, PACABTÚN, lon:-89.59015, lat:20.96992}}</t>
  </si>
  <si>
    <t>{ctto1: {tipo_obra:Obra, numero_contrato:LO-90-Y94-931037999-N-165-2023, contratista:COMERCIAL PVM S.A. DE C.V., convocante:INSTITUTO PARA EL DESARROLLO Y CERTIFICACIÓN DE LA INFRAESTRUCTURA FÍSICA EDUCATIVA Y ELÉCTRICA DE YUCATÁN, monto:1303076.31, importe_modificado:1303076.31}}</t>
  </si>
  <si>
    <t>YUC230302266773</t>
  </si>
  <si>
    <t>MEJORAMIENTO DE LA UNIVERSIDAD POLITÉCNICA DE YUCATÁN, UBICADA EN LA LOCALIDAD Y MUNICIPIO DE UCÚ, YUCATÁN, CCT. 31EPO0630G</t>
  </si>
  <si>
    <t>ESCCIEN-014-2022</t>
  </si>
  <si>
    <t>{geo1: {cve_municipio:100, localidad:1, direccion:TABLAJE CATASTRAL 7193, CARRETERA MÉRIDA-TETIZ KM. 4.5, lon:-89.73718, lat:20.98918}}</t>
  </si>
  <si>
    <t>{ctto1: {tipo_obra:Obra, numero_contrato:LO-90-Y94-931037999-N-169-2023, contratista:CONSTRUCTORA ADITIMPER, S.A. DE C.V., convocante:INSTITUTO PARA EL DESARROLLO Y CERTIFICACIÓN DE LA INFRAESTRUCTURA FÍSICA EDUCATIVA Y ELÉCTRICA DE YUCATÁN, monto:2399890.31, importe_modificado:2399890.31}}</t>
  </si>
  <si>
    <t>DESTINO DEL GASTO</t>
  </si>
  <si>
    <t>ESCUELAS AL CIEN 2022</t>
  </si>
  <si>
    <t>YUC230402337473</t>
  </si>
  <si>
    <t>MEJORAMIENTO DE TELEBACHILLERATO COMUNITARIO DE BENITO JUÁREZ, UBICADO EN LA LOCALIDAD DE BENITO JUÁREZ, MUNICIPIO DE TEKAX, YUCATÁ, CCT. 31ETK0163T</t>
  </si>
  <si>
    <t>ESCCIEN-015-2022</t>
  </si>
  <si>
    <t>{geo1: {cve_municipio:79, localidad:85, direccion:BENITO JUAREZ TEKAX, lon:-89.497888, lat:19.921886}}</t>
  </si>
  <si>
    <t>{ctto1: {tipo_obra:Obra, numero_contrato:LO-90-Y94-931037999-N-254-2023, contratista:DESARROLLO, CONSTRUCCIÓN Y DISEÑO, S.A. DE C.V., convocante:INSTITUTO PARA EL DESARROLLO Y CERTIFICACIÓN DE LA INFRAESTRUCTURA FÍSICA EDUCATIVA Y ELÉCTRICA DE YUCATÁN, monto:1304231.07, importe_modificado:1304231.07}}</t>
  </si>
  <si>
    <t>{meta1: {unidad_medida:Lote, avance:1.0}}</t>
  </si>
  <si>
    <t>YUC210101887801</t>
  </si>
  <si>
    <t>{ff1: {ciclo_recurso:2018, ramo:33, modalidad:I, prog_pres:8, tipo_recurso:FIDEICOMISOS, monto:1.3E7, modificado:1.374132524E7}}</t>
  </si>
  <si>
    <t>MEJORAMIENTO EN LA ESCUELA UNIVERSIDAD DE LAS ARTES DE YUCATÁN 31MSU0039U, UBICADA EN LA LOCALIDAD Y MUNICPIO DE MÉRIDA.</t>
  </si>
  <si>
    <t>INSTITUTO PARA EL DESARROLLO Y CERTIFICACIÓN DE LA INFRAESTRUCTURA FÍSICA EDUCATIVA Y ELÉCTRICA DE YUCATÁN</t>
  </si>
  <si>
    <t>ESCCIEN-086-18</t>
  </si>
  <si>
    <t>N</t>
  </si>
  <si>
    <t>{geo1: {cve_municipio:50, localidad:1, direccion:Calle 55 435, Centro, 97000 Mérida, Yuc., México, lon:-89.6133599, lat:20.9694554}}</t>
  </si>
  <si>
    <t>{ctto1: {tipo_obra:Obra, numero_contrato:LO-931037999-E407-2020, contratista:PROMOLOGISTICS S.A. DE C.V., convocante:INSTITUTO PARA EL DESARROLLO Y CERTIFICACIÓN DE LA INFRAESTRUCTURA FÍSICA EDUCATIVA Y ELÉCTRICA DE YUCATÁN, monto:1.206337254E7, importe_modificado:1.206337254E7}, ctto2: {tipo_obra:Obra, numero_contrato:LO-931037999-E203-2022, contratista:CONSTRUCCIONES TRESOB, S.A. DE C.V. CTR17020124I, convocante:INSTITUTO PARA EL DESARROLLO Y CERTIFICACIÓN DE LA INFRAESTRUCTURA FÍSICA EDUCATIVA Y ELÉCTRICA DE YUCATÁN, monto:1149440.18, importe_modificado:1149440.18}}</t>
  </si>
  <si>
    <t>YUC220102063110</t>
  </si>
  <si>
    <t>{ff1: {ciclo_recurso:2018, ramo:33, modalidad:I, prog_pres:8, tipo_recurso:FIDEICOMISOS, monto:4000000.0, modificado:4001482.3}}</t>
  </si>
  <si>
    <t>MEJORAMIENTO DE ESPACIOS EN LA ESCUELA UNIVERSIDAD TECNOLOGICA METROPOLITANA UBICADA EN LA LOCALIDAD Y MUNICIPIO DE MÉRIDA YUCATÁN, CCT 31MSU0026Q</t>
  </si>
  <si>
    <t>ESCCIEN-0102-18</t>
  </si>
  <si>
    <t>{meta1: {unidad_medida:Lote, meta:1.0, meta_modificada:2.0}}</t>
  </si>
  <si>
    <t>{geo1: {cve_municipio:50, localidad:1, direccion:CIRCUITO COLONIAS, SANTA ROSA, lon:-89.616016, lat:20.938525}}</t>
  </si>
  <si>
    <t>{ctto1: {tipo_obra:Adquisiciones, numero_contrato:LA-931037999-E1-2022, contratista:HARVEST OPERADORA, S.A. DE C.V., convocante:INSTITUTO PARA EL DESARROLLO Y CERTIFICACIÓN DE LA INFRAESTRUCTURA FÍSICA EDUCATIVA Y ELÉCTRICA DE YUCATÁN, monto:2838731.8, importe_modificado:2838731.8}, ctto2: {tipo_obra:Obra, numero_contrato:LO-931037999-E016-2022, contratista:DARSICO, S.A. DE C.V., convocante:INSTITUTO PARA EL DESARROLLO Y CERTIFICACIÓN DE LA INFRAESTRUCTURA FÍSICA EDUCATIVA Y ELÉCTRICA DE YUCATÁN, monto:859838.56, importe_modificado:1049201.22}}</t>
  </si>
  <si>
    <t>{meta1: {unidad_medida:Lote, avance:2.0}}</t>
  </si>
  <si>
    <t>YUC240402515851</t>
  </si>
  <si>
    <t>MEJORAMIENTO DE LA ESCUELA SECUNDARIA RAMÓN LÓPEZ VELARDE, UBICADA EN LA LOCALIDAD DE POXILÁ, MUNICIPIO DE UMÁN, YUCATÁN,CCT. 31ETV0040P</t>
  </si>
  <si>
    <t>ESCCIEN-002-2023</t>
  </si>
  <si>
    <t>{geo1: {cve_municipio:101, localidad:11, direccion:POXILÁ, lon:-89.807379, lat:20.818757}}</t>
  </si>
  <si>
    <t>{ctto1: {tipo_obra:Obra, numero_contrato:LO-90-Y94-931037999-N-241-2024, contratista:JALANISO, S.A. DE C.V., convocante:INSTITUTO PARA EL DESARROLLO Y CERTIFICACIÓN DE LA INFRAESTRUCTURA FÍSICA EDUCATIVA Y ELÉCTRICA DE YUCATÁN, monto:1921906.07, importe_modificado:1921906.07}}</t>
  </si>
  <si>
    <t>YUC240402516009</t>
  </si>
  <si>
    <t>{ff1: {ciclo_recurso:2023, ramo:33, modalidad:I, prog_pres:7, tipo_recurso:FIDEICOMISOS, monto:450000.0, modificado:450000.0}}</t>
  </si>
  <si>
    <t>MANTENIMIENTO DE LA ESCUELA PRIMARIA SALVADOR ALVARADO, UBICADA EN LA LOCALIDAD DE SAN JOSÉ TZAL, MUNICIPIO DE MÉRIDA, YUCATÁN, CCT. 31EPR0087K</t>
  </si>
  <si>
    <t>ESCCIEN-005-2023</t>
  </si>
  <si>
    <t>{geo1: {cve_municipio:50, localidad:111, direccion:SAN JOSÉ TZAL, lon:-89.659967, lat:20.822029}}</t>
  </si>
  <si>
    <t>{ctto1: {tipo_obra:Obra, numero_contrato:LO-90-Y94-931037999-N-244-2024, contratista:ING. ALBERTO DE JESÚS GÓMEZ SULÚ, convocante:INSTITUTO PARA EL DESARROLLO Y CERTIFICACIÓN DE LA INFRAESTRUCTURA FÍSICA EDUCATIVA Y ELÉCTRICA DE YUCATÁN, monto:447174.23, importe_modificado:432692.31}}</t>
  </si>
  <si>
    <t>YUC240402516024</t>
  </si>
  <si>
    <t>MANTENIMIENTO DE LA ESCUELA PREESCOLAR IGNACIO ALLENDE, UBICADA EN LA LOCALIDAD Y MUNICIPIO DE TIZIMÍN, YUCATÁN, CCT. 31DJN0178M.</t>
  </si>
  <si>
    <t>ESCCIEN-006-2023</t>
  </si>
  <si>
    <t>{geo1: {cve_municipio:96, localidad:1, direccion:CALLE 45 NO.465 BENITO JUÁREZ TIZIMÍN, lon:-88.160612, lat:21.149866}}</t>
  </si>
  <si>
    <t>{ctto1: {tipo_obra:Obra, numero_contrato:LO-90-Y94-931037999-N-245-2024, contratista:ING. JUAN DAVID OY ARCEO, convocante:INSTITUTO PARA EL DESARROLLO Y CERTIFICACIÓN DE LA INFRAESTRUCTURA FÍSICA EDUCATIVA Y ELÉCTRICA DE YUCATÁN, monto:378174.95, importe_modificado:378174.95}}</t>
  </si>
  <si>
    <t>YUC240402515823</t>
  </si>
  <si>
    <t>MEJORAMIENTO DE LA ESCUELA PRIMARIA RAFAEL MATOS ESCOBEDO, UBICADA EN LA LOCALIDAD Y MUNICIPIO DE MÉRIDA, YUCATÁN, CCT.31DPR0265Y</t>
  </si>
  <si>
    <t>ESCCIEN-001-2023</t>
  </si>
  <si>
    <t>{geo1: {cve_municipio:50, localidad:1, direccion:calle 100 sambula 97250, lon:-89.651081, lat:20.954901}}</t>
  </si>
  <si>
    <t>{ctto1: {tipo_obra:Obra, numero_contrato:LO-90-Y94-931037999-N-240-2024, contratista:CORPORATIVO DE INGENIERÍA CIVIL E INSTALACIONES, S.A. DE C.V., convocante:INSTITUTO PARA EL DESARROLLO Y CERTIFICACIÓN DE LA INFRAESTRUCTURA FÍSICA EDUCATIVA Y ELÉCTRICA DE YUCATÁN, monto:1426518.62, importe_modificado:1426518.62}}</t>
  </si>
  <si>
    <t>YUC240402515890</t>
  </si>
  <si>
    <t>MANTENIMIENTO DE LA ESCUELA SECUNDARIA TÉCNICA NÚM. 26, UBICADA EN LA LOCALIDAD Y MUNICIPIO DE MÉRIDA, YUCATÁN, CCT. 31DST0029G</t>
  </si>
  <si>
    <t>ESCCIEN-004-2023</t>
  </si>
  <si>
    <t>{geo1: {cve_municipio:50, localidad:1, direccion:CALLE 48 NO.538 SAN JOSE TECOH, lon:-89.624933, lat:20.916751}}</t>
  </si>
  <si>
    <t>{ctto1: {tipo_obra:Obra, numero_contrato:LO-90-Y94-931037999-N-243-2024, contratista:ING. GABRIEL GERARDO DE JESÚS LARA HERRERA, convocante:INSTITUTO PARA EL DESARROLLO Y CERTIFICACIÓN DE LA INFRAESTRUCTURA FÍSICA EDUCATIVA Y ELÉCTRICA DE YUCATÁN, monto:449946.7, importe_modificado:432692.31}}</t>
  </si>
  <si>
    <t>YUC240402515863</t>
  </si>
  <si>
    <t>MEJORAMIENTO DE LA UNIVERSIDAD TECNOLÓGICA DEL PONIENTE (3ERA ETAPA), UBICADA EN LA LOCALIDAD Y MUNICIPIO DE MAXCANÚ, YUCATÁN, CCT. 31MSU0440F</t>
  </si>
  <si>
    <t>ESCCIEN-003-2023</t>
  </si>
  <si>
    <t>{geo1: {cve_municipio:48, localidad:1, direccion:CALLE 29 MAXCANU, lon:-90.00814, lat:20.57854}}</t>
  </si>
  <si>
    <t>{ctto1: {tipo_obra:Obra, numero_contrato:LO-90-Y94-931037999-N-242-2024, contratista:CONSTRUCCIONES E INGENIERÍA INNOVADORA DE YUCATÁN, S.A. DE C.V., convocante:INSTITUTO PARA EL DESARROLLO Y CERTIFICACIÓN DE LA INFRAESTRUCTURA FÍSICA EDUCATIVA Y ELÉCTRICA DE YUCATÁN, monto:3724976.95, importe_modificado:3724976.95}}</t>
  </si>
  <si>
    <t>{meta1: {unidad_medida:Lote, avance:0.95}}</t>
  </si>
  <si>
    <t>TIPO DE RECURSO</t>
  </si>
  <si>
    <t>CICLO DEL RECURSO</t>
  </si>
  <si>
    <t>RAMO</t>
  </si>
  <si>
    <t>PROGRAMA PRESUPUESTARIO</t>
  </si>
  <si>
    <t>PROGRAMA ESTATAL O MUNICIPAL/COMPONENTE FAIS</t>
  </si>
  <si>
    <t>APROBADO</t>
  </si>
  <si>
    <t>MODIFICADO</t>
  </si>
  <si>
    <t>FIDEICOMISOS</t>
  </si>
  <si>
    <t>33-Aportaciones Federales para Entidades Federativas y Municipios</t>
  </si>
  <si>
    <t>I008-FAM Infraestructura Educativa Media Superior y Superior</t>
  </si>
  <si>
    <t>I007-FAM Infraestructura Educativa Básica</t>
  </si>
  <si>
    <t>CYSFRE</t>
  </si>
  <si>
    <t>{ff1: {ciclo_recurso:2022, ramo:33, modalidad:I, prog_pres:7, tipo_recurso:FIDEICOMISOS, monto:1000000.01, modificado:997538.42}}</t>
  </si>
  <si>
    <t>{ff1: {ciclo_recurso:2023, ramo:33, modalidad:I, prog_pres:7, tipo_recurso:FIDEICOMISOS, monto:1485346.48, modificado:1483579.34}}</t>
  </si>
  <si>
    <t>{ff1: {ciclo_recurso:2022, ramo:33, modalidad:I, prog_pres:8, tipo_recurso:FIDEICOMISOS, monto:1196481.0, modificado:1193612.02}}</t>
  </si>
  <si>
    <t>{ff1: {ciclo_recurso:2022, ramo:33, modalidad:I, prog_pres:8, tipo_recurso:FIDEICOMISOS, monto:1138434.44, modificado:1137274.6}}</t>
  </si>
  <si>
    <t>{ff1: {ciclo_recurso:2023, ramo:33, modalidad:I, prog_pres:7, tipo_recurso:FIDEICOMISOS, monto:394686.06, modificado:393301.94}}</t>
  </si>
  <si>
    <t>{ff1: {ciclo_recurso:2022, ramo:33, modalidad:I, prog_pres:7, tipo_recurso:FIDEICOMISOS, monto:1916706.0, modificado:1652986.35}}</t>
  </si>
  <si>
    <t>{ff1: {ciclo_recurso:2022, ramo:33, modalidad:I, prog_pres:7, tipo_recurso:FIDEICOMISOS, monto:1000000.01, modificado:998017.82}}</t>
  </si>
  <si>
    <t>{ff1: {ciclo_recurso:2022, ramo:33, modalidad:I, prog_pres:8, tipo_recurso:FIDEICOMISOS, monto:4378853.0, modificado:4270077.08}}</t>
  </si>
  <si>
    <t>{ff1: {ciclo_recurso:2022, ramo:33, modalidad:I, prog_pres:8, tipo_recurso:FIDEICOMISOS, monto:3197870.99, modificado:3190834.45}}</t>
  </si>
  <si>
    <t>{ff1: {ciclo_recurso:2022, ramo:33, modalidad:I, prog_pres:8, tipo_recurso:FIDEICOMISOS, monto:2589268.0, modificado:2585676.37}}</t>
  </si>
  <si>
    <t>{ff1: {ciclo_recurso:2023, ramo:33, modalidad:I, prog_pres:7, tipo_recurso:FIDEICOMISOS, monto:450000.0, modificado:449999.99}}</t>
  </si>
  <si>
    <t>{ff1: {ciclo_recurso:2022, ramo:33, modalidad:I, prog_pres:8, tipo_recurso:FIDEICOMISOS, monto:1400000.0, modificado:1298181.84}}</t>
  </si>
  <si>
    <t>YUC250302599088</t>
  </si>
  <si>
    <t>{ff1: {ciclo_recurso:2025, ramo:33, modalidad:I, prog_pres:8, tipo_recurso:FIDEICOMISOS, monto:9659162.48, modificado:9659162.48}}</t>
  </si>
  <si>
    <t>PROYECTO INTEGRAL PARA LA CONSTRUCCIÓN DE UN CENTRO DE BACHILLERATO TECNOLÓGICO INDUSTRIAL Y DE SERVICIOS (CBTIS 305), PLANTEL MÉRIDA, YUCATÁN.</t>
  </si>
  <si>
    <t>ESCCIEN-001-2025</t>
  </si>
  <si>
    <t>{meta1: {unidad_medida:Metros Cuadrados, meta:2718.42, meta_modificada:2718.42}}</t>
  </si>
  <si>
    <t>{geo1: {cve_municipio:50, localidad:75, direccion: CALLE 27 X CALLE 120 ESQUINA FRACC. CAUCEL II CP 97314 , lon:-89.72877, lat:21.0024}}</t>
  </si>
  <si>
    <t>{ctto1: {tipo_obra:Obra, numero_contrato:2025-31-IE-C-518-W-00-2025, contratista:LINOS CONSTRUCCIONES, S.A. DE C.V., convocante:INSTITUTO PARA EL DESARROLLO Y CERTIFICACIÓN DE LA INFRAESTRUCTURA FÍSICA EDUCATIVA Y ELÉCTRICA DE YUCATÁN, monto:9287656.23, importe_modificado:9287656.23}}</t>
  </si>
  <si>
    <t>{meta1: {unidad_medida:Metros Cuadrados, avance:190.28}}</t>
  </si>
  <si>
    <t>Validado / Registrado avances</t>
  </si>
  <si>
    <t>{obs1: {observación:El monto comprometido incluye 2% correspondiente a Supervisión Técnica de los Proyectos de la INFE a cargo del O.R. de la INFE + 2% correspondiente a Seguimiento y Vigilancia Normativa y Administrativa de la Supervisión de la Ejecución y Puesta en Marcha de los Proyectos de la INFE a cargo del INIFED. , trimestre:3.0, usuario:naomykarolinae, fecha:2025-10-08}}</t>
  </si>
  <si>
    <t>{ff1: {ciclo_recurso:2023, ramo:33, modalidad:I, prog_pres:7, tipo_recurso:FIDEICOMISOS, monto:2000000.0, modificado:1998782.3}}</t>
  </si>
  <si>
    <t>{ff1: {ciclo_recurso:2023, ramo:33, modalidad:I, prog_pres:8, tipo_recurso:FIDEICOMISOS, monto:3874119.81, modificado:3873976.0}}</t>
  </si>
  <si>
    <t>{ff1: {ciclo_recurso:2022, ramo:33, modalidad:I, prog_pres:8, tipo_recurso:FIDEICOMISOS, monto:1430000.0, modificado:1427123.06}}</t>
  </si>
  <si>
    <t xml:space="preserve">TERCER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</si>
</sst>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\-mm\-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2" borderId="0"/>
    <xf numFmtId="44" fontId="1" fillId="2" borderId="0" applyFont="0" applyFill="0" applyBorder="0" applyAlignment="0" applyProtection="0"/>
    <xf numFmtId="0" fontId="5" fillId="2" borderId="0"/>
  </cellStyleXfs>
  <cellXfs count="27">
    <xf numFmtId="0" fontId="0" fillId="0" borderId="0" xfId="0"/>
    <xf numFmtId="0" fontId="1" fillId="2" borderId="0" xfId="1"/>
    <xf numFmtId="0" fontId="4" fillId="3" borderId="2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44" fontId="1" fillId="2" borderId="0" xfId="1" applyNumberFormat="1"/>
    <xf numFmtId="0" fontId="1" fillId="4" borderId="0" xfId="1" applyFill="1"/>
    <xf numFmtId="44" fontId="4" fillId="2" borderId="0" xfId="1" applyNumberFormat="1" applyFont="1"/>
    <xf numFmtId="0" fontId="1" fillId="3" borderId="0" xfId="1" applyFill="1"/>
    <xf numFmtId="164" fontId="1" fillId="2" borderId="0" xfId="1" applyNumberFormat="1"/>
    <xf numFmtId="0" fontId="4" fillId="2" borderId="7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/>
    </xf>
    <xf numFmtId="44" fontId="4" fillId="2" borderId="2" xfId="2" applyFont="1" applyFill="1" applyBorder="1" applyAlignment="1">
      <alignment horizontal="center" vertical="center"/>
    </xf>
    <xf numFmtId="44" fontId="4" fillId="0" borderId="2" xfId="2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/>
    </xf>
    <xf numFmtId="44" fontId="4" fillId="2" borderId="5" xfId="2" applyFont="1" applyFill="1" applyBorder="1" applyAlignment="1">
      <alignment horizontal="center" vertical="center"/>
    </xf>
    <xf numFmtId="44" fontId="4" fillId="0" borderId="5" xfId="2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2" fillId="2" borderId="0" xfId="1" applyFont="1" applyAlignment="1">
      <alignment horizontal="center"/>
    </xf>
    <xf numFmtId="0" fontId="3" fillId="2" borderId="0" xfId="1" applyFont="1" applyAlignment="1">
      <alignment horizontal="center" vertical="center" wrapText="1"/>
    </xf>
    <xf numFmtId="0" fontId="3" fillId="2" borderId="1" xfId="1" applyFont="1" applyBorder="1" applyAlignment="1">
      <alignment horizontal="center" vertical="center" wrapText="1"/>
    </xf>
  </cellXfs>
  <cellStyles count="4">
    <cellStyle name="Moneda 2" xfId="2" xr:uid="{00000000-0005-0000-0000-000000000000}"/>
    <cellStyle name="Normal" xfId="0" builtinId="0"/>
    <cellStyle name="Normal 2" xfId="1" xr:uid="{00000000-0005-0000-0000-000002000000}"/>
    <cellStyle name="Normal 3 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K25"/>
  <sheetViews>
    <sheetView tabSelected="1" zoomScale="92" zoomScaleNormal="92" workbookViewId="0">
      <pane ySplit="6" topLeftCell="A13" activePane="bottomLeft" state="frozen"/>
      <selection pane="bottomLeft" activeCell="AB16" sqref="AB16"/>
    </sheetView>
  </sheetViews>
  <sheetFormatPr baseColWidth="10" defaultColWidth="11.42578125" defaultRowHeight="15" x14ac:dyDescent="0.25"/>
  <cols>
    <col min="1" max="1" width="8" style="1" customWidth="1"/>
    <col min="2" max="2" width="7.5703125" style="1" customWidth="1"/>
    <col min="3" max="3" width="15.140625" style="1" customWidth="1"/>
    <col min="4" max="6" width="0" style="1" hidden="1" customWidth="1"/>
    <col min="7" max="7" width="30.28515625" style="1" customWidth="1"/>
    <col min="8" max="11" width="10.140625" style="1" hidden="1" customWidth="1"/>
    <col min="12" max="14" width="0" style="1" hidden="1" customWidth="1"/>
    <col min="15" max="15" width="26.7109375" style="1" hidden="1" customWidth="1"/>
    <col min="16" max="16" width="13.7109375" style="1" customWidth="1"/>
    <col min="17" max="20" width="0" style="1" hidden="1" customWidth="1"/>
    <col min="21" max="23" width="16.42578125" style="1" hidden="1" customWidth="1"/>
    <col min="24" max="25" width="10.85546875" style="1" customWidth="1"/>
    <col min="26" max="30" width="14.42578125" style="1" customWidth="1"/>
    <col min="31" max="31" width="43.140625" style="1" customWidth="1"/>
    <col min="32" max="32" width="11.42578125" style="1"/>
    <col min="33" max="33" width="11.42578125" style="1" hidden="1" customWidth="1"/>
    <col min="34" max="34" width="8.85546875" style="1" customWidth="1"/>
    <col min="35" max="35" width="8.5703125" style="1" customWidth="1"/>
    <col min="36" max="37" width="0" style="1" hidden="1" customWidth="1"/>
    <col min="38" max="16384" width="11.42578125" style="1"/>
  </cols>
  <sheetData>
    <row r="1" spans="1:37" ht="21" x14ac:dyDescent="0.35">
      <c r="A1" s="24" t="s">
        <v>100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7" ht="21" x14ac:dyDescent="0.35">
      <c r="A2" s="24" t="s">
        <v>99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7" ht="18.75" x14ac:dyDescent="0.25">
      <c r="AF3" s="25" t="s">
        <v>192</v>
      </c>
      <c r="AG3" s="25"/>
      <c r="AH3" s="25"/>
      <c r="AI3" s="25"/>
    </row>
    <row r="4" spans="1:37" ht="18.75" x14ac:dyDescent="0.25">
      <c r="AF4" s="26">
        <v>2025</v>
      </c>
      <c r="AG4" s="26"/>
      <c r="AH4" s="26"/>
      <c r="AI4" s="26"/>
    </row>
    <row r="5" spans="1:37" ht="39.75" customHeight="1" x14ac:dyDescent="0.2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  <c r="G5" s="2" t="s">
        <v>0</v>
      </c>
      <c r="H5" s="2" t="s">
        <v>0</v>
      </c>
      <c r="I5" s="2" t="s">
        <v>0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  <c r="P5" s="2" t="s">
        <v>0</v>
      </c>
      <c r="Q5" s="2" t="s">
        <v>0</v>
      </c>
      <c r="R5" s="2" t="s">
        <v>0</v>
      </c>
      <c r="S5" s="2" t="s">
        <v>0</v>
      </c>
      <c r="T5" s="2" t="s">
        <v>0</v>
      </c>
      <c r="U5" s="2" t="s">
        <v>0</v>
      </c>
      <c r="V5" s="2" t="s">
        <v>0</v>
      </c>
      <c r="W5" s="2" t="s">
        <v>0</v>
      </c>
      <c r="X5" s="2" t="s">
        <v>0</v>
      </c>
      <c r="Y5" s="2" t="s">
        <v>0</v>
      </c>
      <c r="Z5" s="2" t="s">
        <v>1</v>
      </c>
      <c r="AA5" s="2" t="s">
        <v>1</v>
      </c>
      <c r="AB5" s="2" t="s">
        <v>1</v>
      </c>
      <c r="AC5" s="2" t="s">
        <v>1</v>
      </c>
      <c r="AD5" s="2" t="s">
        <v>1</v>
      </c>
      <c r="AE5" s="2" t="s">
        <v>1</v>
      </c>
      <c r="AF5" s="2" t="s">
        <v>2</v>
      </c>
      <c r="AG5" s="2" t="s">
        <v>3</v>
      </c>
      <c r="AH5" s="2" t="s">
        <v>31</v>
      </c>
      <c r="AI5" s="2" t="s">
        <v>32</v>
      </c>
      <c r="AJ5" s="3" t="s">
        <v>38</v>
      </c>
      <c r="AK5" s="3" t="s">
        <v>38</v>
      </c>
    </row>
    <row r="6" spans="1:37" ht="39.75" customHeight="1" x14ac:dyDescent="0.25">
      <c r="A6" s="4" t="s">
        <v>5</v>
      </c>
      <c r="B6" s="4" t="s">
        <v>6</v>
      </c>
      <c r="C6" s="4" t="s">
        <v>4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34</v>
      </c>
      <c r="I6" s="4" t="s">
        <v>35</v>
      </c>
      <c r="J6" s="4" t="s">
        <v>36</v>
      </c>
      <c r="K6" s="4" t="s">
        <v>37</v>
      </c>
      <c r="L6" s="4" t="s">
        <v>11</v>
      </c>
      <c r="M6" s="4" t="s">
        <v>12</v>
      </c>
      <c r="N6" s="4" t="s">
        <v>13</v>
      </c>
      <c r="O6" s="4" t="s">
        <v>14</v>
      </c>
      <c r="P6" s="4" t="s">
        <v>15</v>
      </c>
      <c r="Q6" s="4" t="s">
        <v>16</v>
      </c>
      <c r="R6" s="4" t="s">
        <v>17</v>
      </c>
      <c r="S6" s="4" t="s">
        <v>18</v>
      </c>
      <c r="T6" s="4" t="s">
        <v>19</v>
      </c>
      <c r="U6" s="4" t="s">
        <v>20</v>
      </c>
      <c r="V6" s="4" t="s">
        <v>21</v>
      </c>
      <c r="W6" s="4" t="s">
        <v>22</v>
      </c>
      <c r="X6" s="4" t="s">
        <v>23</v>
      </c>
      <c r="Y6" s="4" t="s">
        <v>33</v>
      </c>
      <c r="Z6" s="4" t="s">
        <v>24</v>
      </c>
      <c r="AA6" s="4" t="s">
        <v>25</v>
      </c>
      <c r="AB6" s="4" t="s">
        <v>26</v>
      </c>
      <c r="AC6" s="4" t="s">
        <v>27</v>
      </c>
      <c r="AD6" s="4" t="s">
        <v>28</v>
      </c>
      <c r="AE6" s="4" t="s">
        <v>29</v>
      </c>
      <c r="AF6" s="4" t="s">
        <v>2</v>
      </c>
      <c r="AG6" s="4" t="s">
        <v>30</v>
      </c>
      <c r="AH6" s="4" t="s">
        <v>31</v>
      </c>
      <c r="AI6" s="4" t="s">
        <v>32</v>
      </c>
      <c r="AJ6" s="3" t="s">
        <v>39</v>
      </c>
      <c r="AK6" s="3" t="s">
        <v>40</v>
      </c>
    </row>
    <row r="7" spans="1:37" ht="95.45" customHeight="1" x14ac:dyDescent="0.25">
      <c r="A7" s="10">
        <v>2025</v>
      </c>
      <c r="B7" s="11">
        <v>3</v>
      </c>
      <c r="C7" s="11" t="s">
        <v>64</v>
      </c>
      <c r="D7" s="11" t="s">
        <v>41</v>
      </c>
      <c r="E7" s="11">
        <v>1000000.01</v>
      </c>
      <c r="F7" s="11" t="s">
        <v>167</v>
      </c>
      <c r="G7" s="12" t="s">
        <v>65</v>
      </c>
      <c r="H7" s="11">
        <v>31</v>
      </c>
      <c r="I7" s="11" t="s">
        <v>42</v>
      </c>
      <c r="J7" s="11">
        <v>0</v>
      </c>
      <c r="K7" s="11" t="s">
        <v>51</v>
      </c>
      <c r="L7" s="11" t="s">
        <v>43</v>
      </c>
      <c r="M7" s="11" t="s">
        <v>44</v>
      </c>
      <c r="N7" s="11" t="s">
        <v>45</v>
      </c>
      <c r="O7" s="11" t="s">
        <v>54</v>
      </c>
      <c r="P7" s="11" t="s">
        <v>66</v>
      </c>
      <c r="Q7" s="11" t="s">
        <v>56</v>
      </c>
      <c r="R7" s="11">
        <v>47</v>
      </c>
      <c r="S7" s="11">
        <v>44</v>
      </c>
      <c r="T7" s="11">
        <v>0</v>
      </c>
      <c r="U7" s="11" t="s">
        <v>49</v>
      </c>
      <c r="V7" s="11">
        <v>1</v>
      </c>
      <c r="W7" s="11" t="s">
        <v>67</v>
      </c>
      <c r="X7" s="13">
        <v>45187</v>
      </c>
      <c r="Y7" s="13">
        <v>45286</v>
      </c>
      <c r="Z7" s="14">
        <v>997538.42</v>
      </c>
      <c r="AA7" s="15">
        <v>997538.42</v>
      </c>
      <c r="AB7" s="14">
        <v>997538.42</v>
      </c>
      <c r="AC7" s="14">
        <v>997538.42</v>
      </c>
      <c r="AD7" s="14">
        <v>997538.42</v>
      </c>
      <c r="AE7" s="12" t="s">
        <v>68</v>
      </c>
      <c r="AF7" s="12" t="s">
        <v>106</v>
      </c>
      <c r="AG7" s="11" t="s">
        <v>50</v>
      </c>
      <c r="AH7" s="12" t="s">
        <v>46</v>
      </c>
      <c r="AI7" s="16" t="s">
        <v>47</v>
      </c>
      <c r="AJ7" s="6" t="s">
        <v>48</v>
      </c>
      <c r="AK7" s="6" t="s">
        <v>48</v>
      </c>
    </row>
    <row r="8" spans="1:37" ht="77.45" customHeight="1" x14ac:dyDescent="0.25">
      <c r="A8" s="10">
        <v>2025</v>
      </c>
      <c r="B8" s="11">
        <v>3</v>
      </c>
      <c r="C8" s="11" t="s">
        <v>74</v>
      </c>
      <c r="D8" s="11" t="s">
        <v>41</v>
      </c>
      <c r="E8" s="11">
        <v>1196481</v>
      </c>
      <c r="F8" s="11" t="s">
        <v>169</v>
      </c>
      <c r="G8" s="12" t="s">
        <v>75</v>
      </c>
      <c r="H8" s="11">
        <v>31</v>
      </c>
      <c r="I8" s="11" t="s">
        <v>42</v>
      </c>
      <c r="J8" s="11">
        <v>0</v>
      </c>
      <c r="K8" s="11" t="s">
        <v>51</v>
      </c>
      <c r="L8" s="11" t="s">
        <v>43</v>
      </c>
      <c r="M8" s="11" t="s">
        <v>44</v>
      </c>
      <c r="N8" s="11" t="s">
        <v>45</v>
      </c>
      <c r="O8" s="11" t="s">
        <v>54</v>
      </c>
      <c r="P8" s="11" t="s">
        <v>76</v>
      </c>
      <c r="Q8" s="11" t="s">
        <v>56</v>
      </c>
      <c r="R8" s="11">
        <v>228</v>
      </c>
      <c r="S8" s="11">
        <v>239</v>
      </c>
      <c r="T8" s="11">
        <v>0</v>
      </c>
      <c r="U8" s="11" t="s">
        <v>49</v>
      </c>
      <c r="V8" s="11">
        <v>1</v>
      </c>
      <c r="W8" s="11" t="s">
        <v>77</v>
      </c>
      <c r="X8" s="13">
        <v>45187</v>
      </c>
      <c r="Y8" s="13">
        <v>45286</v>
      </c>
      <c r="Z8" s="14">
        <v>1193612.02</v>
      </c>
      <c r="AA8" s="15">
        <v>1193612.02</v>
      </c>
      <c r="AB8" s="14">
        <v>1193612.02</v>
      </c>
      <c r="AC8" s="14">
        <v>1193612.02</v>
      </c>
      <c r="AD8" s="14">
        <v>1193612.02</v>
      </c>
      <c r="AE8" s="12" t="s">
        <v>78</v>
      </c>
      <c r="AF8" s="12" t="s">
        <v>106</v>
      </c>
      <c r="AG8" s="11" t="s">
        <v>50</v>
      </c>
      <c r="AH8" s="12" t="s">
        <v>46</v>
      </c>
      <c r="AI8" s="16" t="s">
        <v>47</v>
      </c>
      <c r="AJ8" s="6" t="s">
        <v>48</v>
      </c>
      <c r="AK8" s="6" t="s">
        <v>48</v>
      </c>
    </row>
    <row r="9" spans="1:37" ht="95.45" customHeight="1" x14ac:dyDescent="0.25">
      <c r="A9" s="10">
        <v>2025</v>
      </c>
      <c r="B9" s="11">
        <v>3</v>
      </c>
      <c r="C9" s="11" t="s">
        <v>52</v>
      </c>
      <c r="D9" s="11" t="s">
        <v>41</v>
      </c>
      <c r="E9" s="11">
        <v>1138434.44</v>
      </c>
      <c r="F9" s="11" t="s">
        <v>170</v>
      </c>
      <c r="G9" s="12" t="s">
        <v>53</v>
      </c>
      <c r="H9" s="11">
        <v>31</v>
      </c>
      <c r="I9" s="11" t="s">
        <v>42</v>
      </c>
      <c r="J9" s="11">
        <v>0</v>
      </c>
      <c r="K9" s="11" t="s">
        <v>51</v>
      </c>
      <c r="L9" s="11" t="s">
        <v>43</v>
      </c>
      <c r="M9" s="11" t="s">
        <v>44</v>
      </c>
      <c r="N9" s="11" t="s">
        <v>45</v>
      </c>
      <c r="O9" s="11" t="s">
        <v>54</v>
      </c>
      <c r="P9" s="11" t="s">
        <v>55</v>
      </c>
      <c r="Q9" s="11" t="s">
        <v>56</v>
      </c>
      <c r="R9" s="11">
        <v>138</v>
      </c>
      <c r="S9" s="11">
        <v>126</v>
      </c>
      <c r="T9" s="11">
        <v>0</v>
      </c>
      <c r="U9" s="11" t="s">
        <v>49</v>
      </c>
      <c r="V9" s="11">
        <v>1</v>
      </c>
      <c r="W9" s="11" t="s">
        <v>57</v>
      </c>
      <c r="X9" s="13">
        <v>45187</v>
      </c>
      <c r="Y9" s="13">
        <v>45286</v>
      </c>
      <c r="Z9" s="14">
        <v>1137274.6000000001</v>
      </c>
      <c r="AA9" s="15">
        <v>1137274.6000000001</v>
      </c>
      <c r="AB9" s="14">
        <v>1137274.6000000001</v>
      </c>
      <c r="AC9" s="14">
        <v>1137274.6000000001</v>
      </c>
      <c r="AD9" s="14">
        <v>1137274.6000000001</v>
      </c>
      <c r="AE9" s="12" t="s">
        <v>58</v>
      </c>
      <c r="AF9" s="12" t="s">
        <v>106</v>
      </c>
      <c r="AG9" s="11" t="s">
        <v>50</v>
      </c>
      <c r="AH9" s="12" t="s">
        <v>46</v>
      </c>
      <c r="AI9" s="16" t="s">
        <v>47</v>
      </c>
      <c r="AJ9" s="6" t="s">
        <v>48</v>
      </c>
      <c r="AK9" s="6" t="s">
        <v>48</v>
      </c>
    </row>
    <row r="10" spans="1:37" ht="96" customHeight="1" x14ac:dyDescent="0.25">
      <c r="A10" s="10">
        <v>2025</v>
      </c>
      <c r="B10" s="11">
        <v>3</v>
      </c>
      <c r="C10" s="11" t="s">
        <v>85</v>
      </c>
      <c r="D10" s="11" t="s">
        <v>41</v>
      </c>
      <c r="E10" s="11">
        <v>1916706</v>
      </c>
      <c r="F10" s="11" t="s">
        <v>172</v>
      </c>
      <c r="G10" s="12" t="s">
        <v>86</v>
      </c>
      <c r="H10" s="11">
        <v>31</v>
      </c>
      <c r="I10" s="11" t="s">
        <v>42</v>
      </c>
      <c r="J10" s="11">
        <v>0</v>
      </c>
      <c r="K10" s="11" t="s">
        <v>51</v>
      </c>
      <c r="L10" s="11" t="s">
        <v>43</v>
      </c>
      <c r="M10" s="11" t="s">
        <v>44</v>
      </c>
      <c r="N10" s="11" t="s">
        <v>45</v>
      </c>
      <c r="O10" s="11" t="s">
        <v>54</v>
      </c>
      <c r="P10" s="11" t="s">
        <v>84</v>
      </c>
      <c r="Q10" s="11" t="s">
        <v>56</v>
      </c>
      <c r="R10" s="11">
        <v>68</v>
      </c>
      <c r="S10" s="11">
        <v>69</v>
      </c>
      <c r="T10" s="11">
        <v>0</v>
      </c>
      <c r="U10" s="11" t="s">
        <v>49</v>
      </c>
      <c r="V10" s="11">
        <v>1</v>
      </c>
      <c r="W10" s="11" t="s">
        <v>87</v>
      </c>
      <c r="X10" s="13">
        <v>45187</v>
      </c>
      <c r="Y10" s="13">
        <v>45286</v>
      </c>
      <c r="Z10" s="14">
        <v>1652986.35</v>
      </c>
      <c r="AA10" s="15">
        <v>1652986.35</v>
      </c>
      <c r="AB10" s="14">
        <v>1652986.35</v>
      </c>
      <c r="AC10" s="14">
        <v>1652986.35</v>
      </c>
      <c r="AD10" s="14">
        <v>1652986.35</v>
      </c>
      <c r="AE10" s="12" t="s">
        <v>88</v>
      </c>
      <c r="AF10" s="12" t="s">
        <v>106</v>
      </c>
      <c r="AG10" s="11" t="s">
        <v>50</v>
      </c>
      <c r="AH10" s="12" t="s">
        <v>46</v>
      </c>
      <c r="AI10" s="16" t="s">
        <v>47</v>
      </c>
      <c r="AJ10" s="6" t="s">
        <v>48</v>
      </c>
      <c r="AK10" s="6" t="s">
        <v>48</v>
      </c>
    </row>
    <row r="11" spans="1:37" ht="79.5" customHeight="1" x14ac:dyDescent="0.25">
      <c r="A11" s="10">
        <v>2025</v>
      </c>
      <c r="B11" s="11">
        <v>3</v>
      </c>
      <c r="C11" s="11" t="s">
        <v>69</v>
      </c>
      <c r="D11" s="11" t="s">
        <v>41</v>
      </c>
      <c r="E11" s="11">
        <v>1000000.01</v>
      </c>
      <c r="F11" s="11" t="s">
        <v>173</v>
      </c>
      <c r="G11" s="12" t="s">
        <v>70</v>
      </c>
      <c r="H11" s="11">
        <v>31</v>
      </c>
      <c r="I11" s="11" t="s">
        <v>42</v>
      </c>
      <c r="J11" s="11">
        <v>0</v>
      </c>
      <c r="K11" s="11" t="s">
        <v>51</v>
      </c>
      <c r="L11" s="11" t="s">
        <v>43</v>
      </c>
      <c r="M11" s="11" t="s">
        <v>44</v>
      </c>
      <c r="N11" s="11" t="s">
        <v>45</v>
      </c>
      <c r="O11" s="11" t="s">
        <v>54</v>
      </c>
      <c r="P11" s="11" t="s">
        <v>71</v>
      </c>
      <c r="Q11" s="11" t="s">
        <v>56</v>
      </c>
      <c r="R11" s="11">
        <v>63</v>
      </c>
      <c r="S11" s="11">
        <v>58</v>
      </c>
      <c r="T11" s="11">
        <v>0</v>
      </c>
      <c r="U11" s="11" t="s">
        <v>49</v>
      </c>
      <c r="V11" s="11">
        <v>1</v>
      </c>
      <c r="W11" s="11" t="s">
        <v>72</v>
      </c>
      <c r="X11" s="13">
        <v>45187</v>
      </c>
      <c r="Y11" s="13">
        <v>45286</v>
      </c>
      <c r="Z11" s="14">
        <v>998017.82</v>
      </c>
      <c r="AA11" s="15">
        <v>998017.82</v>
      </c>
      <c r="AB11" s="14">
        <v>998017.82</v>
      </c>
      <c r="AC11" s="14">
        <v>998017.82</v>
      </c>
      <c r="AD11" s="14">
        <v>998017.82</v>
      </c>
      <c r="AE11" s="12" t="s">
        <v>73</v>
      </c>
      <c r="AF11" s="12" t="s">
        <v>106</v>
      </c>
      <c r="AG11" s="11" t="s">
        <v>50</v>
      </c>
      <c r="AH11" s="12" t="s">
        <v>46</v>
      </c>
      <c r="AI11" s="16" t="s">
        <v>47</v>
      </c>
      <c r="AJ11" s="6" t="s">
        <v>48</v>
      </c>
      <c r="AK11" s="6" t="s">
        <v>48</v>
      </c>
    </row>
    <row r="12" spans="1:37" ht="83.45" customHeight="1" x14ac:dyDescent="0.25">
      <c r="A12" s="10">
        <v>2025</v>
      </c>
      <c r="B12" s="11">
        <v>3</v>
      </c>
      <c r="C12" s="11" t="s">
        <v>59</v>
      </c>
      <c r="D12" s="11" t="s">
        <v>41</v>
      </c>
      <c r="E12" s="11">
        <v>4378853</v>
      </c>
      <c r="F12" s="11" t="s">
        <v>174</v>
      </c>
      <c r="G12" s="12" t="s">
        <v>60</v>
      </c>
      <c r="H12" s="11">
        <v>31</v>
      </c>
      <c r="I12" s="11" t="s">
        <v>42</v>
      </c>
      <c r="J12" s="11">
        <v>0</v>
      </c>
      <c r="K12" s="11" t="s">
        <v>51</v>
      </c>
      <c r="L12" s="11" t="s">
        <v>43</v>
      </c>
      <c r="M12" s="11" t="s">
        <v>44</v>
      </c>
      <c r="N12" s="11" t="s">
        <v>45</v>
      </c>
      <c r="O12" s="11" t="s">
        <v>54</v>
      </c>
      <c r="P12" s="11" t="s">
        <v>61</v>
      </c>
      <c r="Q12" s="11" t="s">
        <v>56</v>
      </c>
      <c r="R12" s="11">
        <v>284</v>
      </c>
      <c r="S12" s="11">
        <v>251</v>
      </c>
      <c r="T12" s="11">
        <v>0</v>
      </c>
      <c r="U12" s="11" t="s">
        <v>49</v>
      </c>
      <c r="V12" s="11">
        <v>1</v>
      </c>
      <c r="W12" s="11" t="s">
        <v>62</v>
      </c>
      <c r="X12" s="13">
        <v>45187</v>
      </c>
      <c r="Y12" s="13">
        <v>45286</v>
      </c>
      <c r="Z12" s="14">
        <v>4270077.08</v>
      </c>
      <c r="AA12" s="15">
        <v>4270077.08</v>
      </c>
      <c r="AB12" s="14">
        <v>4270077.08</v>
      </c>
      <c r="AC12" s="14">
        <v>4270077.08</v>
      </c>
      <c r="AD12" s="14">
        <v>4270077.08</v>
      </c>
      <c r="AE12" s="12" t="s">
        <v>63</v>
      </c>
      <c r="AF12" s="12" t="s">
        <v>106</v>
      </c>
      <c r="AG12" s="11" t="s">
        <v>50</v>
      </c>
      <c r="AH12" s="12" t="s">
        <v>46</v>
      </c>
      <c r="AI12" s="16" t="s">
        <v>47</v>
      </c>
      <c r="AJ12" s="6" t="s">
        <v>48</v>
      </c>
      <c r="AK12" s="6" t="s">
        <v>48</v>
      </c>
    </row>
    <row r="13" spans="1:37" ht="82.5" customHeight="1" x14ac:dyDescent="0.25">
      <c r="A13" s="10">
        <v>2025</v>
      </c>
      <c r="B13" s="11">
        <v>3</v>
      </c>
      <c r="C13" s="11" t="s">
        <v>79</v>
      </c>
      <c r="D13" s="11" t="s">
        <v>41</v>
      </c>
      <c r="E13" s="11">
        <v>3197870.99</v>
      </c>
      <c r="F13" s="11" t="s">
        <v>175</v>
      </c>
      <c r="G13" s="12" t="s">
        <v>80</v>
      </c>
      <c r="H13" s="11">
        <v>31</v>
      </c>
      <c r="I13" s="11" t="s">
        <v>42</v>
      </c>
      <c r="J13" s="11">
        <v>0</v>
      </c>
      <c r="K13" s="11" t="s">
        <v>51</v>
      </c>
      <c r="L13" s="11" t="s">
        <v>43</v>
      </c>
      <c r="M13" s="11" t="s">
        <v>44</v>
      </c>
      <c r="N13" s="11" t="s">
        <v>45</v>
      </c>
      <c r="O13" s="11" t="s">
        <v>54</v>
      </c>
      <c r="P13" s="11" t="s">
        <v>81</v>
      </c>
      <c r="Q13" s="11" t="s">
        <v>56</v>
      </c>
      <c r="R13" s="11">
        <v>390</v>
      </c>
      <c r="S13" s="11">
        <v>402</v>
      </c>
      <c r="T13" s="11">
        <v>0</v>
      </c>
      <c r="U13" s="11" t="s">
        <v>49</v>
      </c>
      <c r="V13" s="11">
        <v>1</v>
      </c>
      <c r="W13" s="11" t="s">
        <v>82</v>
      </c>
      <c r="X13" s="13">
        <v>45187</v>
      </c>
      <c r="Y13" s="13">
        <v>45286</v>
      </c>
      <c r="Z13" s="14">
        <v>3190834.45</v>
      </c>
      <c r="AA13" s="15">
        <v>3190834.45</v>
      </c>
      <c r="AB13" s="14">
        <v>3190834.45</v>
      </c>
      <c r="AC13" s="14">
        <v>3190834.45</v>
      </c>
      <c r="AD13" s="14">
        <v>3190834.45</v>
      </c>
      <c r="AE13" s="12" t="s">
        <v>83</v>
      </c>
      <c r="AF13" s="12" t="s">
        <v>106</v>
      </c>
      <c r="AG13" s="11" t="s">
        <v>50</v>
      </c>
      <c r="AH13" s="12" t="s">
        <v>46</v>
      </c>
      <c r="AI13" s="16" t="s">
        <v>47</v>
      </c>
      <c r="AJ13" s="6" t="s">
        <v>48</v>
      </c>
      <c r="AK13" s="6" t="s">
        <v>48</v>
      </c>
    </row>
    <row r="14" spans="1:37" ht="82.5" customHeight="1" x14ac:dyDescent="0.25">
      <c r="A14" s="10">
        <v>2025</v>
      </c>
      <c r="B14" s="11">
        <v>3</v>
      </c>
      <c r="C14" s="11" t="s">
        <v>94</v>
      </c>
      <c r="D14" s="11" t="s">
        <v>41</v>
      </c>
      <c r="E14" s="11">
        <v>2589268</v>
      </c>
      <c r="F14" s="11" t="s">
        <v>176</v>
      </c>
      <c r="G14" s="12" t="s">
        <v>95</v>
      </c>
      <c r="H14" s="11">
        <v>31</v>
      </c>
      <c r="I14" s="11" t="s">
        <v>42</v>
      </c>
      <c r="J14" s="11">
        <v>0</v>
      </c>
      <c r="K14" s="11" t="s">
        <v>51</v>
      </c>
      <c r="L14" s="11" t="s">
        <v>43</v>
      </c>
      <c r="M14" s="11" t="s">
        <v>44</v>
      </c>
      <c r="N14" s="11" t="s">
        <v>45</v>
      </c>
      <c r="O14" s="11" t="s">
        <v>54</v>
      </c>
      <c r="P14" s="11" t="s">
        <v>96</v>
      </c>
      <c r="Q14" s="11" t="s">
        <v>56</v>
      </c>
      <c r="R14" s="11">
        <v>92</v>
      </c>
      <c r="S14" s="11">
        <v>389</v>
      </c>
      <c r="T14" s="11">
        <v>0</v>
      </c>
      <c r="U14" s="11" t="s">
        <v>49</v>
      </c>
      <c r="V14" s="11">
        <v>1</v>
      </c>
      <c r="W14" s="11" t="s">
        <v>97</v>
      </c>
      <c r="X14" s="13">
        <v>45187</v>
      </c>
      <c r="Y14" s="13">
        <v>45286</v>
      </c>
      <c r="Z14" s="14">
        <v>2585676.37</v>
      </c>
      <c r="AA14" s="15">
        <v>2585676.37</v>
      </c>
      <c r="AB14" s="14">
        <v>2585676.37</v>
      </c>
      <c r="AC14" s="14">
        <v>2585676.37</v>
      </c>
      <c r="AD14" s="14">
        <v>2585676.37</v>
      </c>
      <c r="AE14" s="12" t="s">
        <v>98</v>
      </c>
      <c r="AF14" s="12" t="s">
        <v>106</v>
      </c>
      <c r="AG14" s="11" t="s">
        <v>50</v>
      </c>
      <c r="AH14" s="12" t="s">
        <v>46</v>
      </c>
      <c r="AI14" s="16" t="s">
        <v>47</v>
      </c>
      <c r="AJ14" s="6" t="s">
        <v>48</v>
      </c>
      <c r="AK14" s="6" t="s">
        <v>48</v>
      </c>
    </row>
    <row r="15" spans="1:37" ht="78.599999999999994" customHeight="1" x14ac:dyDescent="0.25">
      <c r="A15" s="10">
        <v>2025</v>
      </c>
      <c r="B15" s="11">
        <v>3</v>
      </c>
      <c r="C15" s="11" t="s">
        <v>101</v>
      </c>
      <c r="D15" s="11" t="s">
        <v>41</v>
      </c>
      <c r="E15" s="11">
        <v>1400000</v>
      </c>
      <c r="F15" s="11" t="s">
        <v>178</v>
      </c>
      <c r="G15" s="12" t="s">
        <v>102</v>
      </c>
      <c r="H15" s="11">
        <v>31</v>
      </c>
      <c r="I15" s="11" t="s">
        <v>42</v>
      </c>
      <c r="J15" s="11">
        <v>0</v>
      </c>
      <c r="K15" s="11" t="s">
        <v>51</v>
      </c>
      <c r="L15" s="11" t="s">
        <v>43</v>
      </c>
      <c r="M15" s="11" t="s">
        <v>44</v>
      </c>
      <c r="N15" s="11" t="s">
        <v>45</v>
      </c>
      <c r="O15" s="11" t="s">
        <v>54</v>
      </c>
      <c r="P15" s="11" t="s">
        <v>103</v>
      </c>
      <c r="Q15" s="11" t="s">
        <v>56</v>
      </c>
      <c r="R15" s="11">
        <v>14</v>
      </c>
      <c r="S15" s="11">
        <v>21</v>
      </c>
      <c r="T15" s="11">
        <v>0</v>
      </c>
      <c r="U15" s="11" t="s">
        <v>49</v>
      </c>
      <c r="V15" s="11">
        <v>1</v>
      </c>
      <c r="W15" s="11" t="s">
        <v>104</v>
      </c>
      <c r="X15" s="13">
        <v>45229</v>
      </c>
      <c r="Y15" s="13">
        <v>45338</v>
      </c>
      <c r="Z15" s="14">
        <v>1298181.8400000001</v>
      </c>
      <c r="AA15" s="15">
        <v>1298181.8400000001</v>
      </c>
      <c r="AB15" s="14">
        <v>1298181.8400000001</v>
      </c>
      <c r="AC15" s="14">
        <v>1298181.8400000001</v>
      </c>
      <c r="AD15" s="14">
        <v>1298181.8400000001</v>
      </c>
      <c r="AE15" s="12" t="s">
        <v>105</v>
      </c>
      <c r="AF15" s="12" t="s">
        <v>106</v>
      </c>
      <c r="AG15" s="11" t="s">
        <v>50</v>
      </c>
      <c r="AH15" s="12" t="s">
        <v>46</v>
      </c>
      <c r="AI15" s="16" t="s">
        <v>47</v>
      </c>
      <c r="AJ15" s="6" t="s">
        <v>48</v>
      </c>
      <c r="AK15" s="6" t="s">
        <v>48</v>
      </c>
    </row>
    <row r="16" spans="1:37" ht="78" customHeight="1" x14ac:dyDescent="0.25">
      <c r="A16" s="17">
        <v>2025</v>
      </c>
      <c r="B16" s="18">
        <v>3</v>
      </c>
      <c r="C16" s="18" t="s">
        <v>89</v>
      </c>
      <c r="D16" s="18" t="s">
        <v>41</v>
      </c>
      <c r="E16" s="18">
        <v>1430000</v>
      </c>
      <c r="F16" s="18" t="s">
        <v>191</v>
      </c>
      <c r="G16" s="19" t="s">
        <v>90</v>
      </c>
      <c r="H16" s="18">
        <v>31</v>
      </c>
      <c r="I16" s="18" t="s">
        <v>42</v>
      </c>
      <c r="J16" s="18">
        <v>0</v>
      </c>
      <c r="K16" s="18" t="s">
        <v>51</v>
      </c>
      <c r="L16" s="18" t="s">
        <v>43</v>
      </c>
      <c r="M16" s="18" t="s">
        <v>44</v>
      </c>
      <c r="N16" s="18" t="s">
        <v>45</v>
      </c>
      <c r="O16" s="18" t="s">
        <v>54</v>
      </c>
      <c r="P16" s="18" t="s">
        <v>91</v>
      </c>
      <c r="Q16" s="18" t="s">
        <v>56</v>
      </c>
      <c r="R16" s="18">
        <v>314</v>
      </c>
      <c r="S16" s="18">
        <v>380</v>
      </c>
      <c r="T16" s="18">
        <v>0</v>
      </c>
      <c r="U16" s="18" t="s">
        <v>49</v>
      </c>
      <c r="V16" s="18">
        <v>1</v>
      </c>
      <c r="W16" s="18" t="s">
        <v>92</v>
      </c>
      <c r="X16" s="20">
        <v>45187</v>
      </c>
      <c r="Y16" s="20">
        <v>45286</v>
      </c>
      <c r="Z16" s="21">
        <v>1427123.06</v>
      </c>
      <c r="AA16" s="22">
        <v>1427123.06</v>
      </c>
      <c r="AB16" s="21">
        <v>1427123.06</v>
      </c>
      <c r="AC16" s="21">
        <v>1427123.06</v>
      </c>
      <c r="AD16" s="21">
        <v>1427123.06</v>
      </c>
      <c r="AE16" s="19" t="s">
        <v>93</v>
      </c>
      <c r="AF16" s="19" t="s">
        <v>106</v>
      </c>
      <c r="AG16" s="18" t="s">
        <v>50</v>
      </c>
      <c r="AH16" s="19" t="s">
        <v>46</v>
      </c>
      <c r="AI16" s="23" t="s">
        <v>47</v>
      </c>
      <c r="AJ16" s="6" t="s">
        <v>48</v>
      </c>
      <c r="AK16" s="6" t="s">
        <v>48</v>
      </c>
    </row>
    <row r="17" spans="25:30" x14ac:dyDescent="0.25">
      <c r="Z17" s="7">
        <f>SUM(Z7:Z16)</f>
        <v>18751322.010000002</v>
      </c>
      <c r="AA17" s="7">
        <f>SUM(AA7:AA16)</f>
        <v>18751322.010000002</v>
      </c>
      <c r="AB17" s="7">
        <f>SUM(AB7:AB16)</f>
        <v>18751322.010000002</v>
      </c>
      <c r="AC17" s="7">
        <f>SUM(AC7:AC16)</f>
        <v>18751322.010000002</v>
      </c>
      <c r="AD17" s="7">
        <f>SUM(AD7:AD16)</f>
        <v>18751322.010000002</v>
      </c>
    </row>
    <row r="18" spans="25:30" x14ac:dyDescent="0.25">
      <c r="Z18" s="7"/>
      <c r="AA18" s="7"/>
      <c r="AB18" s="7"/>
      <c r="AC18" s="7"/>
      <c r="AD18" s="7"/>
    </row>
    <row r="19" spans="25:30" x14ac:dyDescent="0.25">
      <c r="Y19" s="1" t="s">
        <v>166</v>
      </c>
      <c r="Z19" s="7">
        <v>18751322.004899997</v>
      </c>
      <c r="AA19" s="7">
        <v>18751322.058895998</v>
      </c>
      <c r="AB19" s="7">
        <v>18751322.029959999</v>
      </c>
      <c r="AC19" s="7">
        <v>18751322.029959999</v>
      </c>
      <c r="AD19" s="7">
        <v>18751322.0134</v>
      </c>
    </row>
    <row r="20" spans="25:30" hidden="1" x14ac:dyDescent="0.25">
      <c r="Z20" s="1">
        <v>4365770.91</v>
      </c>
      <c r="AA20" s="1">
        <v>4860289.5416159993</v>
      </c>
      <c r="AB20" s="1">
        <v>4365770.8911999995</v>
      </c>
      <c r="AC20" s="1">
        <v>4365770.8911999995</v>
      </c>
      <c r="AD20" s="1">
        <v>4348645.1399999997</v>
      </c>
    </row>
    <row r="21" spans="25:30" hidden="1" x14ac:dyDescent="0.25">
      <c r="Z21" s="5">
        <f>Z17-Z20</f>
        <v>14385551.100000001</v>
      </c>
      <c r="AA21" s="5">
        <f>AA17-AA20</f>
        <v>13891032.468384001</v>
      </c>
      <c r="AB21" s="5">
        <f>AB17-AB20</f>
        <v>14385551.118800003</v>
      </c>
      <c r="AC21" s="5">
        <f>AC17-AC20</f>
        <v>14385551.118800003</v>
      </c>
      <c r="AD21" s="5">
        <f>AD17-AD20</f>
        <v>14402676.870000001</v>
      </c>
    </row>
    <row r="22" spans="25:30" x14ac:dyDescent="0.25">
      <c r="Z22" s="5">
        <f>Z17-Z19</f>
        <v>5.1000043749809265E-3</v>
      </c>
      <c r="AA22" s="5">
        <f>AA17-AA19</f>
        <v>-4.8895996063947678E-2</v>
      </c>
      <c r="AB22" s="5">
        <f>AB17-AB19</f>
        <v>-1.995999738574028E-2</v>
      </c>
      <c r="AC22" s="5">
        <f>AC17-AC19</f>
        <v>-1.995999738574028E-2</v>
      </c>
      <c r="AD22" s="5">
        <f>AD17-AD19</f>
        <v>-3.3999979496002197E-3</v>
      </c>
    </row>
    <row r="25" spans="25:30" x14ac:dyDescent="0.25">
      <c r="Z25" s="5"/>
      <c r="AA25" s="5"/>
      <c r="AB25" s="5"/>
      <c r="AC25" s="5"/>
      <c r="AD25" s="5"/>
    </row>
  </sheetData>
  <autoFilter ref="A6:AI17" xr:uid="{00000000-0009-0000-0000-000000000000}"/>
  <mergeCells count="4">
    <mergeCell ref="A1:AI1"/>
    <mergeCell ref="A2:AI2"/>
    <mergeCell ref="AF3:AI3"/>
    <mergeCell ref="AF4:AI4"/>
  </mergeCells>
  <pageMargins left="0.39370078740157483" right="0.39370078740157483" top="0.39370078740157483" bottom="0.39370078740157483" header="0.31496062992125984" footer="0.31496062992125984"/>
  <pageSetup paperSize="17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C0F6-430E-465C-9974-19E597468F79}">
  <sheetPr filterMode="1"/>
  <dimension ref="A1:AK21"/>
  <sheetViews>
    <sheetView workbookViewId="0">
      <selection activeCell="A4" sqref="A4:AK21"/>
    </sheetView>
  </sheetViews>
  <sheetFormatPr baseColWidth="10" defaultRowHeight="15" x14ac:dyDescent="0.25"/>
  <cols>
    <col min="1" max="1" width="19.42578125" style="1" customWidth="1"/>
    <col min="2" max="2" width="19.28515625" style="1" customWidth="1"/>
    <col min="3" max="3" width="19.5703125" style="1" customWidth="1"/>
    <col min="4" max="4" width="20" style="1" customWidth="1"/>
    <col min="5" max="5" width="22.140625" style="1" customWidth="1"/>
    <col min="6" max="6" width="26.85546875" style="1" customWidth="1"/>
    <col min="7" max="7" width="19.5703125" style="1" customWidth="1"/>
    <col min="8" max="11" width="18.5703125" style="1" customWidth="1"/>
    <col min="12" max="12" width="21.28515625" style="1" customWidth="1"/>
    <col min="13" max="13" width="19.5703125" style="1" customWidth="1"/>
    <col min="14" max="14" width="19.85546875" style="1" customWidth="1"/>
    <col min="15" max="15" width="25.42578125" style="1" customWidth="1"/>
    <col min="16" max="16" width="20.140625" style="1" customWidth="1"/>
    <col min="17" max="17" width="23.85546875" style="1" customWidth="1"/>
    <col min="18" max="18" width="18.7109375" style="1" customWidth="1"/>
    <col min="19" max="19" width="20.85546875" style="1" customWidth="1"/>
    <col min="20" max="20" width="18.85546875" style="1" customWidth="1"/>
    <col min="21" max="21" width="21.7109375" style="1" customWidth="1"/>
    <col min="22" max="22" width="22.28515625" style="1" customWidth="1"/>
    <col min="23" max="23" width="20.85546875" style="1" customWidth="1"/>
    <col min="24" max="24" width="22.42578125" style="1" customWidth="1"/>
    <col min="25" max="25" width="27.85546875" style="1" customWidth="1"/>
    <col min="26" max="26" width="22.7109375" style="1" customWidth="1"/>
    <col min="27" max="27" width="23.140625" style="1" customWidth="1"/>
    <col min="28" max="28" width="20.140625" style="1" customWidth="1"/>
    <col min="29" max="29" width="21.28515625" style="1" customWidth="1"/>
    <col min="30" max="30" width="18.28515625" style="1" customWidth="1"/>
    <col min="31" max="31" width="11.42578125" style="1"/>
    <col min="32" max="32" width="12.85546875" style="1" customWidth="1"/>
    <col min="33" max="33" width="16.85546875" style="1" customWidth="1"/>
    <col min="34" max="35" width="11.42578125" style="1"/>
    <col min="36" max="36" width="28.140625" style="1" bestFit="1" customWidth="1"/>
    <col min="37" max="37" width="25.5703125" style="1" bestFit="1" customWidth="1"/>
    <col min="38" max="16384" width="11.42578125" style="1"/>
  </cols>
  <sheetData>
    <row r="1" spans="1:37" x14ac:dyDescent="0.25">
      <c r="A1" s="8" t="s">
        <v>0</v>
      </c>
      <c r="B1" s="8" t="s">
        <v>0</v>
      </c>
      <c r="C1" s="8" t="s">
        <v>0</v>
      </c>
      <c r="D1" s="8" t="s">
        <v>0</v>
      </c>
      <c r="E1" s="8" t="s">
        <v>0</v>
      </c>
      <c r="F1" s="8" t="s">
        <v>0</v>
      </c>
      <c r="G1" s="8" t="s">
        <v>0</v>
      </c>
      <c r="H1" s="8" t="s">
        <v>0</v>
      </c>
      <c r="I1" s="8" t="s">
        <v>0</v>
      </c>
      <c r="J1" s="8" t="s">
        <v>0</v>
      </c>
      <c r="K1" s="8" t="s">
        <v>0</v>
      </c>
      <c r="L1" s="8" t="s">
        <v>0</v>
      </c>
      <c r="M1" s="8" t="s">
        <v>0</v>
      </c>
      <c r="N1" s="8" t="s">
        <v>0</v>
      </c>
      <c r="O1" s="8" t="s">
        <v>0</v>
      </c>
      <c r="P1" s="8" t="s">
        <v>0</v>
      </c>
      <c r="Q1" s="8" t="s">
        <v>0</v>
      </c>
      <c r="R1" s="8" t="s">
        <v>0</v>
      </c>
      <c r="S1" s="8" t="s">
        <v>0</v>
      </c>
      <c r="T1" s="8" t="s">
        <v>0</v>
      </c>
      <c r="U1" s="8" t="s">
        <v>0</v>
      </c>
      <c r="V1" s="8" t="s">
        <v>0</v>
      </c>
      <c r="W1" s="8" t="s">
        <v>0</v>
      </c>
      <c r="X1" s="8" t="s">
        <v>0</v>
      </c>
      <c r="Y1" s="8" t="s">
        <v>0</v>
      </c>
      <c r="Z1" s="8" t="s">
        <v>1</v>
      </c>
      <c r="AA1" s="8" t="s">
        <v>1</v>
      </c>
      <c r="AB1" s="8" t="s">
        <v>1</v>
      </c>
      <c r="AC1" s="8" t="s">
        <v>1</v>
      </c>
      <c r="AD1" s="8" t="s">
        <v>1</v>
      </c>
      <c r="AE1" s="8" t="s">
        <v>1</v>
      </c>
      <c r="AF1" s="8" t="s">
        <v>2</v>
      </c>
      <c r="AG1" s="8" t="s">
        <v>3</v>
      </c>
      <c r="AH1" s="8" t="s">
        <v>31</v>
      </c>
      <c r="AI1" s="8" t="s">
        <v>32</v>
      </c>
      <c r="AJ1" s="8" t="s">
        <v>38</v>
      </c>
      <c r="AK1" s="8" t="s">
        <v>38</v>
      </c>
    </row>
    <row r="2" spans="1:37" x14ac:dyDescent="0.25">
      <c r="A2" s="8" t="s">
        <v>5</v>
      </c>
      <c r="B2" s="8" t="s">
        <v>6</v>
      </c>
      <c r="C2" s="8" t="s">
        <v>4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34</v>
      </c>
      <c r="I2" s="8" t="s">
        <v>35</v>
      </c>
      <c r="J2" s="8" t="s">
        <v>36</v>
      </c>
      <c r="K2" s="8" t="s">
        <v>37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33</v>
      </c>
      <c r="Z2" s="8" t="s">
        <v>24</v>
      </c>
      <c r="AA2" s="8" t="s">
        <v>25</v>
      </c>
      <c r="AB2" s="8" t="s">
        <v>26</v>
      </c>
      <c r="AC2" s="8" t="s">
        <v>27</v>
      </c>
      <c r="AD2" s="8" t="s">
        <v>28</v>
      </c>
      <c r="AE2" s="8" t="s">
        <v>29</v>
      </c>
      <c r="AF2" s="8" t="s">
        <v>2</v>
      </c>
      <c r="AG2" s="8" t="s">
        <v>30</v>
      </c>
      <c r="AH2" s="8" t="s">
        <v>31</v>
      </c>
      <c r="AI2" s="8" t="s">
        <v>32</v>
      </c>
      <c r="AJ2" s="8" t="s">
        <v>39</v>
      </c>
      <c r="AK2" s="8" t="s">
        <v>40</v>
      </c>
    </row>
    <row r="3" spans="1:37" hidden="1" x14ac:dyDescent="0.25">
      <c r="A3" s="1">
        <v>2025</v>
      </c>
      <c r="B3" s="1">
        <v>3</v>
      </c>
      <c r="C3" s="1" t="s">
        <v>144</v>
      </c>
      <c r="D3" s="1" t="s">
        <v>41</v>
      </c>
      <c r="E3" s="1">
        <v>450000</v>
      </c>
      <c r="F3" s="1" t="s">
        <v>129</v>
      </c>
      <c r="G3" s="1" t="s">
        <v>145</v>
      </c>
      <c r="H3" s="1">
        <v>31</v>
      </c>
      <c r="I3" s="1" t="s">
        <v>42</v>
      </c>
      <c r="J3" s="1">
        <v>0</v>
      </c>
      <c r="K3" s="1" t="s">
        <v>51</v>
      </c>
      <c r="L3" s="1" t="s">
        <v>43</v>
      </c>
      <c r="M3" s="1" t="s">
        <v>44</v>
      </c>
      <c r="N3" s="1" t="s">
        <v>45</v>
      </c>
      <c r="O3" s="1" t="s">
        <v>54</v>
      </c>
      <c r="P3" s="1" t="s">
        <v>146</v>
      </c>
      <c r="Q3" s="1" t="s">
        <v>56</v>
      </c>
      <c r="R3" s="1">
        <v>302</v>
      </c>
      <c r="S3" s="1">
        <v>308</v>
      </c>
      <c r="T3" s="1">
        <v>0</v>
      </c>
      <c r="U3" s="1" t="s">
        <v>49</v>
      </c>
      <c r="V3" s="1">
        <v>1</v>
      </c>
      <c r="W3" s="1" t="s">
        <v>147</v>
      </c>
      <c r="X3" s="9">
        <v>45621</v>
      </c>
      <c r="Y3" s="9">
        <v>45720</v>
      </c>
      <c r="Z3" s="1">
        <v>449999.92</v>
      </c>
      <c r="AA3" s="1">
        <v>450000</v>
      </c>
      <c r="AB3" s="1">
        <v>426547.4</v>
      </c>
      <c r="AC3" s="1">
        <v>426547.4</v>
      </c>
      <c r="AD3" s="1">
        <v>426547.4</v>
      </c>
      <c r="AE3" s="1" t="s">
        <v>148</v>
      </c>
      <c r="AF3" s="1" t="s">
        <v>154</v>
      </c>
      <c r="AG3" s="1" t="s">
        <v>50</v>
      </c>
      <c r="AH3" s="1" t="s">
        <v>46</v>
      </c>
      <c r="AI3" s="1" t="s">
        <v>47</v>
      </c>
      <c r="AJ3" s="1" t="s">
        <v>48</v>
      </c>
      <c r="AK3" s="1" t="s">
        <v>48</v>
      </c>
    </row>
    <row r="4" spans="1:37" x14ac:dyDescent="0.25">
      <c r="A4" s="1">
        <v>2025</v>
      </c>
      <c r="B4" s="1">
        <v>3</v>
      </c>
      <c r="C4" s="1" t="s">
        <v>64</v>
      </c>
      <c r="D4" s="1" t="s">
        <v>41</v>
      </c>
      <c r="E4" s="1">
        <v>1000000.01</v>
      </c>
      <c r="F4" s="1" t="s">
        <v>167</v>
      </c>
      <c r="G4" s="1" t="s">
        <v>65</v>
      </c>
      <c r="H4" s="1">
        <v>31</v>
      </c>
      <c r="I4" s="1" t="s">
        <v>42</v>
      </c>
      <c r="J4" s="1">
        <v>0</v>
      </c>
      <c r="K4" s="1" t="s">
        <v>51</v>
      </c>
      <c r="L4" s="1" t="s">
        <v>43</v>
      </c>
      <c r="M4" s="1" t="s">
        <v>44</v>
      </c>
      <c r="N4" s="1" t="s">
        <v>45</v>
      </c>
      <c r="O4" s="1" t="s">
        <v>54</v>
      </c>
      <c r="P4" s="1" t="s">
        <v>66</v>
      </c>
      <c r="Q4" s="1" t="s">
        <v>56</v>
      </c>
      <c r="R4" s="1">
        <v>47</v>
      </c>
      <c r="S4" s="1">
        <v>44</v>
      </c>
      <c r="T4" s="1">
        <v>0</v>
      </c>
      <c r="U4" s="1" t="s">
        <v>49</v>
      </c>
      <c r="V4" s="1">
        <v>1</v>
      </c>
      <c r="W4" s="1" t="s">
        <v>67</v>
      </c>
      <c r="X4" s="9">
        <v>45187</v>
      </c>
      <c r="Y4" s="9">
        <v>45286</v>
      </c>
      <c r="Z4" s="1">
        <v>997538.42</v>
      </c>
      <c r="AA4" s="1">
        <v>997538.42</v>
      </c>
      <c r="AB4" s="1">
        <v>997538.42</v>
      </c>
      <c r="AC4" s="1">
        <v>997538.42</v>
      </c>
      <c r="AD4" s="1">
        <v>997538.42</v>
      </c>
      <c r="AE4" s="1" t="s">
        <v>68</v>
      </c>
      <c r="AF4" s="1" t="s">
        <v>106</v>
      </c>
      <c r="AG4" s="1" t="s">
        <v>50</v>
      </c>
      <c r="AH4" s="1" t="s">
        <v>46</v>
      </c>
      <c r="AI4" s="1" t="s">
        <v>47</v>
      </c>
      <c r="AJ4" s="1" t="s">
        <v>48</v>
      </c>
      <c r="AK4" s="1" t="s">
        <v>48</v>
      </c>
    </row>
    <row r="5" spans="1:37" hidden="1" x14ac:dyDescent="0.25">
      <c r="A5" s="1">
        <v>2025</v>
      </c>
      <c r="B5" s="1">
        <v>3</v>
      </c>
      <c r="C5" s="1" t="s">
        <v>139</v>
      </c>
      <c r="D5" s="1" t="s">
        <v>41</v>
      </c>
      <c r="E5" s="1">
        <v>1485346.48</v>
      </c>
      <c r="F5" s="1" t="s">
        <v>168</v>
      </c>
      <c r="G5" s="1" t="s">
        <v>140</v>
      </c>
      <c r="H5" s="1">
        <v>31</v>
      </c>
      <c r="I5" s="1" t="s">
        <v>42</v>
      </c>
      <c r="J5" s="1">
        <v>0</v>
      </c>
      <c r="K5" s="1" t="s">
        <v>51</v>
      </c>
      <c r="L5" s="1" t="s">
        <v>43</v>
      </c>
      <c r="M5" s="1" t="s">
        <v>44</v>
      </c>
      <c r="N5" s="1" t="s">
        <v>45</v>
      </c>
      <c r="O5" s="1" t="s">
        <v>54</v>
      </c>
      <c r="P5" s="1" t="s">
        <v>141</v>
      </c>
      <c r="Q5" s="1" t="s">
        <v>56</v>
      </c>
      <c r="R5" s="1">
        <v>136</v>
      </c>
      <c r="S5" s="1">
        <v>156</v>
      </c>
      <c r="T5" s="1">
        <v>0</v>
      </c>
      <c r="U5" s="1" t="s">
        <v>49</v>
      </c>
      <c r="V5" s="1">
        <v>1</v>
      </c>
      <c r="W5" s="1" t="s">
        <v>142</v>
      </c>
      <c r="X5" s="9">
        <v>45621</v>
      </c>
      <c r="Y5" s="9">
        <v>45720</v>
      </c>
      <c r="Z5" s="1">
        <v>1483579.34</v>
      </c>
      <c r="AA5" s="1">
        <v>1483579.34</v>
      </c>
      <c r="AB5" s="1">
        <v>1483579.34</v>
      </c>
      <c r="AC5" s="1">
        <v>1483579.34</v>
      </c>
      <c r="AD5" s="1">
        <v>1483579.34</v>
      </c>
      <c r="AE5" s="1" t="s">
        <v>143</v>
      </c>
      <c r="AF5" s="1" t="s">
        <v>106</v>
      </c>
      <c r="AG5" s="1" t="s">
        <v>50</v>
      </c>
      <c r="AH5" s="1" t="s">
        <v>46</v>
      </c>
      <c r="AI5" s="1" t="s">
        <v>47</v>
      </c>
      <c r="AJ5" s="1" t="s">
        <v>48</v>
      </c>
      <c r="AK5" s="1" t="s">
        <v>48</v>
      </c>
    </row>
    <row r="6" spans="1:37" x14ac:dyDescent="0.25">
      <c r="A6" s="1">
        <v>2025</v>
      </c>
      <c r="B6" s="1">
        <v>3</v>
      </c>
      <c r="C6" s="1" t="s">
        <v>74</v>
      </c>
      <c r="D6" s="1" t="s">
        <v>41</v>
      </c>
      <c r="E6" s="1">
        <v>1196481</v>
      </c>
      <c r="F6" s="1" t="s">
        <v>169</v>
      </c>
      <c r="G6" s="1" t="s">
        <v>75</v>
      </c>
      <c r="H6" s="1">
        <v>31</v>
      </c>
      <c r="I6" s="1" t="s">
        <v>42</v>
      </c>
      <c r="J6" s="1">
        <v>0</v>
      </c>
      <c r="K6" s="1" t="s">
        <v>51</v>
      </c>
      <c r="L6" s="1" t="s">
        <v>43</v>
      </c>
      <c r="M6" s="1" t="s">
        <v>44</v>
      </c>
      <c r="N6" s="1" t="s">
        <v>45</v>
      </c>
      <c r="O6" s="1" t="s">
        <v>54</v>
      </c>
      <c r="P6" s="1" t="s">
        <v>76</v>
      </c>
      <c r="Q6" s="1" t="s">
        <v>56</v>
      </c>
      <c r="R6" s="1">
        <v>228</v>
      </c>
      <c r="S6" s="1">
        <v>239</v>
      </c>
      <c r="T6" s="1">
        <v>0</v>
      </c>
      <c r="U6" s="1" t="s">
        <v>49</v>
      </c>
      <c r="V6" s="1">
        <v>1</v>
      </c>
      <c r="W6" s="1" t="s">
        <v>77</v>
      </c>
      <c r="X6" s="9">
        <v>45187</v>
      </c>
      <c r="Y6" s="9">
        <v>45286</v>
      </c>
      <c r="Z6" s="1">
        <v>1193612.02</v>
      </c>
      <c r="AA6" s="1">
        <v>1193612.02</v>
      </c>
      <c r="AB6" s="1">
        <v>1193612.02</v>
      </c>
      <c r="AC6" s="1">
        <v>1193612.02</v>
      </c>
      <c r="AD6" s="1">
        <v>1193612.02</v>
      </c>
      <c r="AE6" s="1" t="s">
        <v>78</v>
      </c>
      <c r="AF6" s="1" t="s">
        <v>106</v>
      </c>
      <c r="AG6" s="1" t="s">
        <v>50</v>
      </c>
      <c r="AH6" s="1" t="s">
        <v>46</v>
      </c>
      <c r="AI6" s="1" t="s">
        <v>47</v>
      </c>
      <c r="AJ6" s="1" t="s">
        <v>48</v>
      </c>
      <c r="AK6" s="1" t="s">
        <v>48</v>
      </c>
    </row>
    <row r="7" spans="1:37" x14ac:dyDescent="0.25">
      <c r="A7" s="1">
        <v>2025</v>
      </c>
      <c r="B7" s="1">
        <v>3</v>
      </c>
      <c r="C7" s="1" t="s">
        <v>52</v>
      </c>
      <c r="D7" s="1" t="s">
        <v>41</v>
      </c>
      <c r="E7" s="1">
        <v>1138434.44</v>
      </c>
      <c r="F7" s="1" t="s">
        <v>170</v>
      </c>
      <c r="G7" s="1" t="s">
        <v>53</v>
      </c>
      <c r="H7" s="1">
        <v>31</v>
      </c>
      <c r="I7" s="1" t="s">
        <v>42</v>
      </c>
      <c r="J7" s="1">
        <v>0</v>
      </c>
      <c r="K7" s="1" t="s">
        <v>51</v>
      </c>
      <c r="L7" s="1" t="s">
        <v>43</v>
      </c>
      <c r="M7" s="1" t="s">
        <v>44</v>
      </c>
      <c r="N7" s="1" t="s">
        <v>45</v>
      </c>
      <c r="O7" s="1" t="s">
        <v>54</v>
      </c>
      <c r="P7" s="1" t="s">
        <v>55</v>
      </c>
      <c r="Q7" s="1" t="s">
        <v>56</v>
      </c>
      <c r="R7" s="1">
        <v>138</v>
      </c>
      <c r="S7" s="1">
        <v>126</v>
      </c>
      <c r="T7" s="1">
        <v>0</v>
      </c>
      <c r="U7" s="1" t="s">
        <v>49</v>
      </c>
      <c r="V7" s="1">
        <v>1</v>
      </c>
      <c r="W7" s="1" t="s">
        <v>57</v>
      </c>
      <c r="X7" s="9">
        <v>45187</v>
      </c>
      <c r="Y7" s="9">
        <v>45286</v>
      </c>
      <c r="Z7" s="1">
        <v>1137274.6000000001</v>
      </c>
      <c r="AA7" s="1">
        <v>1137274.6000000001</v>
      </c>
      <c r="AB7" s="1">
        <v>1137274.6000000001</v>
      </c>
      <c r="AC7" s="1">
        <v>1137274.6000000001</v>
      </c>
      <c r="AD7" s="1">
        <v>1137274.6000000001</v>
      </c>
      <c r="AE7" s="1" t="s">
        <v>58</v>
      </c>
      <c r="AF7" s="1" t="s">
        <v>106</v>
      </c>
      <c r="AG7" s="1" t="s">
        <v>50</v>
      </c>
      <c r="AH7" s="1" t="s">
        <v>46</v>
      </c>
      <c r="AI7" s="1" t="s">
        <v>47</v>
      </c>
      <c r="AJ7" s="1" t="s">
        <v>48</v>
      </c>
      <c r="AK7" s="1" t="s">
        <v>48</v>
      </c>
    </row>
    <row r="8" spans="1:37" hidden="1" x14ac:dyDescent="0.25">
      <c r="A8" s="1">
        <v>2025</v>
      </c>
      <c r="B8" s="1">
        <v>3</v>
      </c>
      <c r="C8" s="1" t="s">
        <v>134</v>
      </c>
      <c r="D8" s="1" t="s">
        <v>41</v>
      </c>
      <c r="E8" s="1">
        <v>394686.06</v>
      </c>
      <c r="F8" s="1" t="s">
        <v>171</v>
      </c>
      <c r="G8" s="1" t="s">
        <v>135</v>
      </c>
      <c r="H8" s="1">
        <v>31</v>
      </c>
      <c r="I8" s="1" t="s">
        <v>42</v>
      </c>
      <c r="J8" s="1">
        <v>0</v>
      </c>
      <c r="K8" s="1" t="s">
        <v>51</v>
      </c>
      <c r="L8" s="1" t="s">
        <v>43</v>
      </c>
      <c r="M8" s="1" t="s">
        <v>44</v>
      </c>
      <c r="N8" s="1" t="s">
        <v>45</v>
      </c>
      <c r="O8" s="1" t="s">
        <v>54</v>
      </c>
      <c r="P8" s="1" t="s">
        <v>136</v>
      </c>
      <c r="Q8" s="1" t="s">
        <v>56</v>
      </c>
      <c r="R8" s="1">
        <v>135</v>
      </c>
      <c r="S8" s="1">
        <v>121</v>
      </c>
      <c r="T8" s="1">
        <v>0</v>
      </c>
      <c r="U8" s="1" t="s">
        <v>49</v>
      </c>
      <c r="V8" s="1">
        <v>1</v>
      </c>
      <c r="W8" s="1" t="s">
        <v>137</v>
      </c>
      <c r="X8" s="9">
        <v>45621</v>
      </c>
      <c r="Y8" s="9">
        <v>45680</v>
      </c>
      <c r="Z8" s="1">
        <v>393301.94</v>
      </c>
      <c r="AA8" s="1">
        <v>393301.94</v>
      </c>
      <c r="AB8" s="1">
        <v>393301.94</v>
      </c>
      <c r="AC8" s="1">
        <v>393301.94</v>
      </c>
      <c r="AD8" s="1">
        <v>393301.94</v>
      </c>
      <c r="AE8" s="1" t="s">
        <v>138</v>
      </c>
      <c r="AF8" s="1" t="s">
        <v>106</v>
      </c>
      <c r="AG8" s="1" t="s">
        <v>50</v>
      </c>
      <c r="AH8" s="1" t="s">
        <v>46</v>
      </c>
      <c r="AI8" s="1" t="s">
        <v>47</v>
      </c>
      <c r="AJ8" s="1" t="s">
        <v>48</v>
      </c>
      <c r="AK8" s="1" t="s">
        <v>48</v>
      </c>
    </row>
    <row r="9" spans="1:37" x14ac:dyDescent="0.25">
      <c r="A9" s="1">
        <v>2025</v>
      </c>
      <c r="B9" s="1">
        <v>3</v>
      </c>
      <c r="C9" s="1" t="s">
        <v>85</v>
      </c>
      <c r="D9" s="1" t="s">
        <v>41</v>
      </c>
      <c r="E9" s="1">
        <v>1916706</v>
      </c>
      <c r="F9" s="1" t="s">
        <v>172</v>
      </c>
      <c r="G9" s="1" t="s">
        <v>86</v>
      </c>
      <c r="H9" s="1">
        <v>31</v>
      </c>
      <c r="I9" s="1" t="s">
        <v>42</v>
      </c>
      <c r="J9" s="1">
        <v>0</v>
      </c>
      <c r="K9" s="1" t="s">
        <v>51</v>
      </c>
      <c r="L9" s="1" t="s">
        <v>43</v>
      </c>
      <c r="M9" s="1" t="s">
        <v>44</v>
      </c>
      <c r="N9" s="1" t="s">
        <v>45</v>
      </c>
      <c r="O9" s="1" t="s">
        <v>54</v>
      </c>
      <c r="P9" s="1" t="s">
        <v>84</v>
      </c>
      <c r="Q9" s="1" t="s">
        <v>56</v>
      </c>
      <c r="R9" s="1">
        <v>68</v>
      </c>
      <c r="S9" s="1">
        <v>69</v>
      </c>
      <c r="T9" s="1">
        <v>0</v>
      </c>
      <c r="U9" s="1" t="s">
        <v>49</v>
      </c>
      <c r="V9" s="1">
        <v>1</v>
      </c>
      <c r="W9" s="1" t="s">
        <v>87</v>
      </c>
      <c r="X9" s="9">
        <v>45187</v>
      </c>
      <c r="Y9" s="9">
        <v>45286</v>
      </c>
      <c r="Z9" s="1">
        <v>1652986.35</v>
      </c>
      <c r="AA9" s="1">
        <v>1652986.35</v>
      </c>
      <c r="AB9" s="1">
        <v>1652986.35</v>
      </c>
      <c r="AC9" s="1">
        <v>1652986.35</v>
      </c>
      <c r="AD9" s="1">
        <v>1652986.35</v>
      </c>
      <c r="AE9" s="1" t="s">
        <v>88</v>
      </c>
      <c r="AF9" s="1" t="s">
        <v>106</v>
      </c>
      <c r="AG9" s="1" t="s">
        <v>50</v>
      </c>
      <c r="AH9" s="1" t="s">
        <v>46</v>
      </c>
      <c r="AI9" s="1" t="s">
        <v>47</v>
      </c>
      <c r="AJ9" s="1" t="s">
        <v>48</v>
      </c>
      <c r="AK9" s="1" t="s">
        <v>48</v>
      </c>
    </row>
    <row r="10" spans="1:37" x14ac:dyDescent="0.25">
      <c r="A10" s="1">
        <v>2025</v>
      </c>
      <c r="B10" s="1">
        <v>3</v>
      </c>
      <c r="C10" s="1" t="s">
        <v>69</v>
      </c>
      <c r="D10" s="1" t="s">
        <v>41</v>
      </c>
      <c r="E10" s="1">
        <v>1000000.01</v>
      </c>
      <c r="F10" s="1" t="s">
        <v>173</v>
      </c>
      <c r="G10" s="1" t="s">
        <v>70</v>
      </c>
      <c r="H10" s="1">
        <v>31</v>
      </c>
      <c r="I10" s="1" t="s">
        <v>42</v>
      </c>
      <c r="J10" s="1">
        <v>0</v>
      </c>
      <c r="K10" s="1" t="s">
        <v>51</v>
      </c>
      <c r="L10" s="1" t="s">
        <v>43</v>
      </c>
      <c r="M10" s="1" t="s">
        <v>44</v>
      </c>
      <c r="N10" s="1" t="s">
        <v>45</v>
      </c>
      <c r="O10" s="1" t="s">
        <v>54</v>
      </c>
      <c r="P10" s="1" t="s">
        <v>71</v>
      </c>
      <c r="Q10" s="1" t="s">
        <v>56</v>
      </c>
      <c r="R10" s="1">
        <v>63</v>
      </c>
      <c r="S10" s="1">
        <v>58</v>
      </c>
      <c r="T10" s="1">
        <v>0</v>
      </c>
      <c r="U10" s="1" t="s">
        <v>49</v>
      </c>
      <c r="V10" s="1">
        <v>1</v>
      </c>
      <c r="W10" s="1" t="s">
        <v>72</v>
      </c>
      <c r="X10" s="9">
        <v>45187</v>
      </c>
      <c r="Y10" s="9">
        <v>45286</v>
      </c>
      <c r="Z10" s="1">
        <v>998017.82</v>
      </c>
      <c r="AA10" s="1">
        <v>998017.82</v>
      </c>
      <c r="AB10" s="1">
        <v>998017.82</v>
      </c>
      <c r="AC10" s="1">
        <v>998017.82</v>
      </c>
      <c r="AD10" s="1">
        <v>998017.82</v>
      </c>
      <c r="AE10" s="1" t="s">
        <v>73</v>
      </c>
      <c r="AF10" s="1" t="s">
        <v>106</v>
      </c>
      <c r="AG10" s="1" t="s">
        <v>50</v>
      </c>
      <c r="AH10" s="1" t="s">
        <v>46</v>
      </c>
      <c r="AI10" s="1" t="s">
        <v>47</v>
      </c>
      <c r="AJ10" s="1" t="s">
        <v>48</v>
      </c>
      <c r="AK10" s="1" t="s">
        <v>48</v>
      </c>
    </row>
    <row r="11" spans="1:37" x14ac:dyDescent="0.25">
      <c r="A11" s="1">
        <v>2025</v>
      </c>
      <c r="B11" s="1">
        <v>3</v>
      </c>
      <c r="C11" s="1" t="s">
        <v>59</v>
      </c>
      <c r="D11" s="1" t="s">
        <v>41</v>
      </c>
      <c r="E11" s="1">
        <v>4378853</v>
      </c>
      <c r="F11" s="1" t="s">
        <v>174</v>
      </c>
      <c r="G11" s="1" t="s">
        <v>60</v>
      </c>
      <c r="H11" s="1">
        <v>31</v>
      </c>
      <c r="I11" s="1" t="s">
        <v>42</v>
      </c>
      <c r="J11" s="1">
        <v>0</v>
      </c>
      <c r="K11" s="1" t="s">
        <v>51</v>
      </c>
      <c r="L11" s="1" t="s">
        <v>43</v>
      </c>
      <c r="M11" s="1" t="s">
        <v>44</v>
      </c>
      <c r="N11" s="1" t="s">
        <v>45</v>
      </c>
      <c r="O11" s="1" t="s">
        <v>54</v>
      </c>
      <c r="P11" s="1" t="s">
        <v>61</v>
      </c>
      <c r="Q11" s="1" t="s">
        <v>56</v>
      </c>
      <c r="R11" s="1">
        <v>284</v>
      </c>
      <c r="S11" s="1">
        <v>251</v>
      </c>
      <c r="T11" s="1">
        <v>0</v>
      </c>
      <c r="U11" s="1" t="s">
        <v>49</v>
      </c>
      <c r="V11" s="1">
        <v>1</v>
      </c>
      <c r="W11" s="1" t="s">
        <v>62</v>
      </c>
      <c r="X11" s="9">
        <v>45187</v>
      </c>
      <c r="Y11" s="9">
        <v>45286</v>
      </c>
      <c r="Z11" s="1">
        <v>4270077.08</v>
      </c>
      <c r="AA11" s="1">
        <v>4270077.08</v>
      </c>
      <c r="AB11" s="1">
        <v>4270077.08</v>
      </c>
      <c r="AC11" s="1">
        <v>4270077.08</v>
      </c>
      <c r="AD11" s="1">
        <v>4270077.08</v>
      </c>
      <c r="AE11" s="1" t="s">
        <v>63</v>
      </c>
      <c r="AF11" s="1" t="s">
        <v>106</v>
      </c>
      <c r="AG11" s="1" t="s">
        <v>50</v>
      </c>
      <c r="AH11" s="1" t="s">
        <v>46</v>
      </c>
      <c r="AI11" s="1" t="s">
        <v>47</v>
      </c>
      <c r="AJ11" s="1" t="s">
        <v>48</v>
      </c>
      <c r="AK11" s="1" t="s">
        <v>48</v>
      </c>
    </row>
    <row r="12" spans="1:37" x14ac:dyDescent="0.25">
      <c r="A12" s="1">
        <v>2025</v>
      </c>
      <c r="B12" s="1">
        <v>3</v>
      </c>
      <c r="C12" s="1" t="s">
        <v>79</v>
      </c>
      <c r="D12" s="1" t="s">
        <v>41</v>
      </c>
      <c r="E12" s="1">
        <v>3197870.99</v>
      </c>
      <c r="F12" s="1" t="s">
        <v>175</v>
      </c>
      <c r="G12" s="1" t="s">
        <v>80</v>
      </c>
      <c r="H12" s="1">
        <v>31</v>
      </c>
      <c r="I12" s="1" t="s">
        <v>42</v>
      </c>
      <c r="J12" s="1">
        <v>0</v>
      </c>
      <c r="K12" s="1" t="s">
        <v>51</v>
      </c>
      <c r="L12" s="1" t="s">
        <v>43</v>
      </c>
      <c r="M12" s="1" t="s">
        <v>44</v>
      </c>
      <c r="N12" s="1" t="s">
        <v>45</v>
      </c>
      <c r="O12" s="1" t="s">
        <v>54</v>
      </c>
      <c r="P12" s="1" t="s">
        <v>81</v>
      </c>
      <c r="Q12" s="1" t="s">
        <v>56</v>
      </c>
      <c r="R12" s="1">
        <v>390</v>
      </c>
      <c r="S12" s="1">
        <v>402</v>
      </c>
      <c r="T12" s="1">
        <v>0</v>
      </c>
      <c r="U12" s="1" t="s">
        <v>49</v>
      </c>
      <c r="V12" s="1">
        <v>1</v>
      </c>
      <c r="W12" s="1" t="s">
        <v>82</v>
      </c>
      <c r="X12" s="9">
        <v>45187</v>
      </c>
      <c r="Y12" s="9">
        <v>45286</v>
      </c>
      <c r="Z12" s="1">
        <v>3190834.45</v>
      </c>
      <c r="AA12" s="1">
        <v>3190834.45</v>
      </c>
      <c r="AB12" s="1">
        <v>3190834.45</v>
      </c>
      <c r="AC12" s="1">
        <v>3190834.45</v>
      </c>
      <c r="AD12" s="1">
        <v>3190834.45</v>
      </c>
      <c r="AE12" s="1" t="s">
        <v>83</v>
      </c>
      <c r="AF12" s="1" t="s">
        <v>106</v>
      </c>
      <c r="AG12" s="1" t="s">
        <v>50</v>
      </c>
      <c r="AH12" s="1" t="s">
        <v>46</v>
      </c>
      <c r="AI12" s="1" t="s">
        <v>47</v>
      </c>
      <c r="AJ12" s="1" t="s">
        <v>48</v>
      </c>
      <c r="AK12" s="1" t="s">
        <v>48</v>
      </c>
    </row>
    <row r="13" spans="1:37" x14ac:dyDescent="0.25">
      <c r="A13" s="1">
        <v>2025</v>
      </c>
      <c r="B13" s="1">
        <v>3</v>
      </c>
      <c r="C13" s="1" t="s">
        <v>94</v>
      </c>
      <c r="D13" s="1" t="s">
        <v>41</v>
      </c>
      <c r="E13" s="1">
        <v>2589268</v>
      </c>
      <c r="F13" s="1" t="s">
        <v>176</v>
      </c>
      <c r="G13" s="1" t="s">
        <v>95</v>
      </c>
      <c r="H13" s="1">
        <v>31</v>
      </c>
      <c r="I13" s="1" t="s">
        <v>42</v>
      </c>
      <c r="J13" s="1">
        <v>0</v>
      </c>
      <c r="K13" s="1" t="s">
        <v>51</v>
      </c>
      <c r="L13" s="1" t="s">
        <v>43</v>
      </c>
      <c r="M13" s="1" t="s">
        <v>44</v>
      </c>
      <c r="N13" s="1" t="s">
        <v>45</v>
      </c>
      <c r="O13" s="1" t="s">
        <v>54</v>
      </c>
      <c r="P13" s="1" t="s">
        <v>96</v>
      </c>
      <c r="Q13" s="1" t="s">
        <v>56</v>
      </c>
      <c r="R13" s="1">
        <v>92</v>
      </c>
      <c r="S13" s="1">
        <v>389</v>
      </c>
      <c r="T13" s="1">
        <v>0</v>
      </c>
      <c r="U13" s="1" t="s">
        <v>49</v>
      </c>
      <c r="V13" s="1">
        <v>1</v>
      </c>
      <c r="W13" s="1" t="s">
        <v>97</v>
      </c>
      <c r="X13" s="9">
        <v>45187</v>
      </c>
      <c r="Y13" s="9">
        <v>45286</v>
      </c>
      <c r="Z13" s="1">
        <v>2585676.37</v>
      </c>
      <c r="AA13" s="1">
        <v>2585676.37</v>
      </c>
      <c r="AB13" s="1">
        <v>2585676.37</v>
      </c>
      <c r="AC13" s="1">
        <v>2585676.37</v>
      </c>
      <c r="AD13" s="1">
        <v>2585676.37</v>
      </c>
      <c r="AE13" s="1" t="s">
        <v>98</v>
      </c>
      <c r="AF13" s="1" t="s">
        <v>106</v>
      </c>
      <c r="AG13" s="1" t="s">
        <v>50</v>
      </c>
      <c r="AH13" s="1" t="s">
        <v>46</v>
      </c>
      <c r="AI13" s="1" t="s">
        <v>47</v>
      </c>
      <c r="AJ13" s="1" t="s">
        <v>48</v>
      </c>
      <c r="AK13" s="1" t="s">
        <v>48</v>
      </c>
    </row>
    <row r="14" spans="1:37" hidden="1" x14ac:dyDescent="0.25">
      <c r="A14" s="1">
        <v>2025</v>
      </c>
      <c r="B14" s="1">
        <v>3</v>
      </c>
      <c r="C14" s="1" t="s">
        <v>128</v>
      </c>
      <c r="D14" s="1" t="s">
        <v>41</v>
      </c>
      <c r="E14" s="1">
        <v>450000</v>
      </c>
      <c r="F14" s="1" t="s">
        <v>177</v>
      </c>
      <c r="G14" s="1" t="s">
        <v>130</v>
      </c>
      <c r="H14" s="1">
        <v>31</v>
      </c>
      <c r="I14" s="1" t="s">
        <v>42</v>
      </c>
      <c r="J14" s="1">
        <v>0</v>
      </c>
      <c r="K14" s="1" t="s">
        <v>51</v>
      </c>
      <c r="L14" s="1" t="s">
        <v>43</v>
      </c>
      <c r="M14" s="1" t="s">
        <v>44</v>
      </c>
      <c r="N14" s="1" t="s">
        <v>45</v>
      </c>
      <c r="O14" s="1" t="s">
        <v>54</v>
      </c>
      <c r="P14" s="1" t="s">
        <v>131</v>
      </c>
      <c r="Q14" s="1" t="s">
        <v>56</v>
      </c>
      <c r="R14" s="1">
        <v>162</v>
      </c>
      <c r="S14" s="1">
        <v>211</v>
      </c>
      <c r="T14" s="1">
        <v>0</v>
      </c>
      <c r="U14" s="1" t="s">
        <v>49</v>
      </c>
      <c r="V14" s="1">
        <v>1</v>
      </c>
      <c r="W14" s="1" t="s">
        <v>132</v>
      </c>
      <c r="X14" s="9">
        <v>45621</v>
      </c>
      <c r="Y14" s="9">
        <v>45680</v>
      </c>
      <c r="Z14" s="1">
        <v>449999.99</v>
      </c>
      <c r="AA14" s="1">
        <v>449999.99</v>
      </c>
      <c r="AB14" s="1">
        <v>449999.99</v>
      </c>
      <c r="AC14" s="1">
        <v>449999.99</v>
      </c>
      <c r="AD14" s="1">
        <v>449999.99</v>
      </c>
      <c r="AE14" s="1" t="s">
        <v>133</v>
      </c>
      <c r="AF14" s="1" t="s">
        <v>106</v>
      </c>
      <c r="AG14" s="1" t="s">
        <v>50</v>
      </c>
      <c r="AH14" s="1" t="s">
        <v>46</v>
      </c>
      <c r="AI14" s="1" t="s">
        <v>47</v>
      </c>
      <c r="AJ14" s="1" t="s">
        <v>48</v>
      </c>
      <c r="AK14" s="1" t="s">
        <v>48</v>
      </c>
    </row>
    <row r="15" spans="1:37" hidden="1" x14ac:dyDescent="0.25">
      <c r="A15" s="1">
        <v>2025</v>
      </c>
      <c r="B15" s="1">
        <v>3</v>
      </c>
      <c r="C15" s="1" t="s">
        <v>107</v>
      </c>
      <c r="D15" s="1" t="s">
        <v>41</v>
      </c>
      <c r="E15" s="1">
        <v>13000000</v>
      </c>
      <c r="F15" s="1" t="s">
        <v>108</v>
      </c>
      <c r="G15" s="1" t="s">
        <v>109</v>
      </c>
      <c r="H15" s="1">
        <v>31</v>
      </c>
      <c r="I15" s="1" t="s">
        <v>42</v>
      </c>
      <c r="J15" s="1">
        <v>0</v>
      </c>
      <c r="K15" s="1" t="s">
        <v>51</v>
      </c>
      <c r="L15" s="1" t="s">
        <v>43</v>
      </c>
      <c r="M15" s="1" t="s">
        <v>44</v>
      </c>
      <c r="N15" s="1" t="s">
        <v>45</v>
      </c>
      <c r="O15" s="1" t="s">
        <v>110</v>
      </c>
      <c r="P15" s="1" t="s">
        <v>111</v>
      </c>
      <c r="Q15" s="1" t="s">
        <v>112</v>
      </c>
      <c r="R15" s="1">
        <v>0</v>
      </c>
      <c r="S15" s="1">
        <v>0</v>
      </c>
      <c r="T15" s="1">
        <v>299</v>
      </c>
      <c r="U15" s="1" t="s">
        <v>49</v>
      </c>
      <c r="V15" s="1">
        <v>1</v>
      </c>
      <c r="W15" s="1" t="s">
        <v>113</v>
      </c>
      <c r="X15" s="9">
        <v>44230</v>
      </c>
      <c r="Y15" s="9">
        <v>44411</v>
      </c>
      <c r="Z15" s="1">
        <v>12970984.16</v>
      </c>
      <c r="AA15" s="1">
        <v>13741325.24</v>
      </c>
      <c r="AB15" s="1">
        <v>12970984.16</v>
      </c>
      <c r="AC15" s="1">
        <v>12970984.16</v>
      </c>
      <c r="AD15" s="1">
        <v>12970984.16</v>
      </c>
      <c r="AE15" s="1" t="s">
        <v>114</v>
      </c>
      <c r="AF15" s="1" t="s">
        <v>106</v>
      </c>
      <c r="AG15" s="1" t="s">
        <v>50</v>
      </c>
      <c r="AH15" s="1" t="s">
        <v>46</v>
      </c>
      <c r="AI15" s="1" t="s">
        <v>47</v>
      </c>
      <c r="AJ15" s="1" t="s">
        <v>48</v>
      </c>
      <c r="AK15" s="1" t="s">
        <v>48</v>
      </c>
    </row>
    <row r="16" spans="1:37" x14ac:dyDescent="0.25">
      <c r="A16" s="1">
        <v>2025</v>
      </c>
      <c r="B16" s="1">
        <v>3</v>
      </c>
      <c r="C16" s="1" t="s">
        <v>101</v>
      </c>
      <c r="D16" s="1" t="s">
        <v>41</v>
      </c>
      <c r="E16" s="1">
        <v>1400000</v>
      </c>
      <c r="F16" s="1" t="s">
        <v>178</v>
      </c>
      <c r="G16" s="1" t="s">
        <v>102</v>
      </c>
      <c r="H16" s="1">
        <v>31</v>
      </c>
      <c r="I16" s="1" t="s">
        <v>42</v>
      </c>
      <c r="J16" s="1">
        <v>0</v>
      </c>
      <c r="K16" s="1" t="s">
        <v>51</v>
      </c>
      <c r="L16" s="1" t="s">
        <v>43</v>
      </c>
      <c r="M16" s="1" t="s">
        <v>44</v>
      </c>
      <c r="N16" s="1" t="s">
        <v>45</v>
      </c>
      <c r="O16" s="1" t="s">
        <v>54</v>
      </c>
      <c r="P16" s="1" t="s">
        <v>103</v>
      </c>
      <c r="Q16" s="1" t="s">
        <v>56</v>
      </c>
      <c r="R16" s="1">
        <v>14</v>
      </c>
      <c r="S16" s="1">
        <v>21</v>
      </c>
      <c r="T16" s="1">
        <v>0</v>
      </c>
      <c r="U16" s="1" t="s">
        <v>49</v>
      </c>
      <c r="V16" s="1">
        <v>1</v>
      </c>
      <c r="W16" s="1" t="s">
        <v>104</v>
      </c>
      <c r="X16" s="9">
        <v>45229</v>
      </c>
      <c r="Y16" s="9">
        <v>45338</v>
      </c>
      <c r="Z16" s="1">
        <v>1298181.8400000001</v>
      </c>
      <c r="AA16" s="1">
        <v>1298181.8400000001</v>
      </c>
      <c r="AB16" s="1">
        <v>1298181.8400000001</v>
      </c>
      <c r="AC16" s="1">
        <v>1298181.8400000001</v>
      </c>
      <c r="AD16" s="1">
        <v>1298181.8400000001</v>
      </c>
      <c r="AE16" s="1" t="s">
        <v>105</v>
      </c>
      <c r="AF16" s="1" t="s">
        <v>106</v>
      </c>
      <c r="AG16" s="1" t="s">
        <v>50</v>
      </c>
      <c r="AH16" s="1" t="s">
        <v>46</v>
      </c>
      <c r="AI16" s="1" t="s">
        <v>47</v>
      </c>
      <c r="AJ16" s="1" t="s">
        <v>48</v>
      </c>
      <c r="AK16" s="1" t="s">
        <v>48</v>
      </c>
    </row>
    <row r="17" spans="1:37" hidden="1" x14ac:dyDescent="0.25">
      <c r="A17" s="1">
        <v>2025</v>
      </c>
      <c r="B17" s="1">
        <v>3</v>
      </c>
      <c r="C17" s="1" t="s">
        <v>115</v>
      </c>
      <c r="D17" s="1" t="s">
        <v>41</v>
      </c>
      <c r="E17" s="1">
        <v>4000000</v>
      </c>
      <c r="F17" s="1" t="s">
        <v>116</v>
      </c>
      <c r="G17" s="1" t="s">
        <v>117</v>
      </c>
      <c r="H17" s="1">
        <v>31</v>
      </c>
      <c r="I17" s="1" t="s">
        <v>42</v>
      </c>
      <c r="J17" s="1">
        <v>0</v>
      </c>
      <c r="K17" s="1" t="s">
        <v>51</v>
      </c>
      <c r="L17" s="1" t="s">
        <v>43</v>
      </c>
      <c r="M17" s="1" t="s">
        <v>44</v>
      </c>
      <c r="N17" s="1" t="s">
        <v>45</v>
      </c>
      <c r="O17" s="1" t="s">
        <v>110</v>
      </c>
      <c r="P17" s="1" t="s">
        <v>118</v>
      </c>
      <c r="Q17" s="1" t="s">
        <v>56</v>
      </c>
      <c r="R17" s="1">
        <v>615</v>
      </c>
      <c r="S17" s="1">
        <v>615</v>
      </c>
      <c r="T17" s="1">
        <v>0</v>
      </c>
      <c r="U17" s="1" t="s">
        <v>119</v>
      </c>
      <c r="V17" s="1">
        <v>1</v>
      </c>
      <c r="W17" s="1" t="s">
        <v>120</v>
      </c>
      <c r="X17" s="9">
        <v>44616</v>
      </c>
      <c r="Y17" s="9">
        <v>44706</v>
      </c>
      <c r="Z17" s="1">
        <v>3880547.37</v>
      </c>
      <c r="AA17" s="1">
        <v>3994096.66</v>
      </c>
      <c r="AB17" s="1">
        <v>3880547.37</v>
      </c>
      <c r="AC17" s="1">
        <v>3880547.37</v>
      </c>
      <c r="AD17" s="1">
        <v>3880547.37</v>
      </c>
      <c r="AE17" s="1" t="s">
        <v>121</v>
      </c>
      <c r="AF17" s="1" t="s">
        <v>122</v>
      </c>
      <c r="AG17" s="1" t="s">
        <v>50</v>
      </c>
      <c r="AH17" s="1" t="s">
        <v>46</v>
      </c>
      <c r="AI17" s="1" t="s">
        <v>47</v>
      </c>
      <c r="AJ17" s="1" t="s">
        <v>48</v>
      </c>
      <c r="AK17" s="1" t="s">
        <v>48</v>
      </c>
    </row>
    <row r="18" spans="1:37" hidden="1" x14ac:dyDescent="0.25">
      <c r="A18" s="1">
        <v>2025</v>
      </c>
      <c r="B18" s="1">
        <v>3</v>
      </c>
      <c r="C18" s="1" t="s">
        <v>179</v>
      </c>
      <c r="D18" s="1" t="s">
        <v>41</v>
      </c>
      <c r="E18" s="1">
        <v>9659162.4800000004</v>
      </c>
      <c r="F18" s="1" t="s">
        <v>180</v>
      </c>
      <c r="G18" s="1" t="s">
        <v>181</v>
      </c>
      <c r="H18" s="1">
        <v>31</v>
      </c>
      <c r="I18" s="1" t="s">
        <v>42</v>
      </c>
      <c r="J18" s="1">
        <v>0</v>
      </c>
      <c r="K18" s="1" t="s">
        <v>51</v>
      </c>
      <c r="L18" s="1" t="s">
        <v>43</v>
      </c>
      <c r="M18" s="1" t="s">
        <v>44</v>
      </c>
      <c r="N18" s="1" t="s">
        <v>45</v>
      </c>
      <c r="O18" s="1" t="s">
        <v>54</v>
      </c>
      <c r="P18" s="1" t="s">
        <v>182</v>
      </c>
      <c r="Q18" s="1" t="s">
        <v>112</v>
      </c>
      <c r="R18" s="1">
        <v>0</v>
      </c>
      <c r="S18" s="1">
        <v>0</v>
      </c>
      <c r="T18" s="1">
        <v>540</v>
      </c>
      <c r="U18" s="1" t="s">
        <v>183</v>
      </c>
      <c r="V18" s="1">
        <v>1</v>
      </c>
      <c r="W18" s="1" t="s">
        <v>184</v>
      </c>
      <c r="X18" s="9">
        <v>45827</v>
      </c>
      <c r="Y18" s="9">
        <v>46021</v>
      </c>
      <c r="Z18" s="1">
        <v>994212.51</v>
      </c>
      <c r="AA18" s="1">
        <v>9659162.4800000004</v>
      </c>
      <c r="AB18" s="1">
        <v>622706.27</v>
      </c>
      <c r="AC18" s="1">
        <v>622706.27</v>
      </c>
      <c r="AD18" s="1">
        <v>622706.27</v>
      </c>
      <c r="AE18" s="1" t="s">
        <v>185</v>
      </c>
      <c r="AF18" s="1" t="s">
        <v>186</v>
      </c>
      <c r="AG18" s="1" t="s">
        <v>50</v>
      </c>
      <c r="AH18" s="1" t="s">
        <v>46</v>
      </c>
      <c r="AI18" s="1" t="s">
        <v>187</v>
      </c>
      <c r="AJ18" s="1" t="s">
        <v>188</v>
      </c>
      <c r="AK18" s="1" t="s">
        <v>48</v>
      </c>
    </row>
    <row r="19" spans="1:37" hidden="1" x14ac:dyDescent="0.25">
      <c r="A19" s="1">
        <v>2025</v>
      </c>
      <c r="B19" s="1">
        <v>3</v>
      </c>
      <c r="C19" s="1" t="s">
        <v>123</v>
      </c>
      <c r="D19" s="1" t="s">
        <v>41</v>
      </c>
      <c r="E19" s="1">
        <v>2000000</v>
      </c>
      <c r="F19" s="1" t="s">
        <v>189</v>
      </c>
      <c r="G19" s="1" t="s">
        <v>124</v>
      </c>
      <c r="H19" s="1">
        <v>31</v>
      </c>
      <c r="I19" s="1" t="s">
        <v>42</v>
      </c>
      <c r="J19" s="1">
        <v>0</v>
      </c>
      <c r="K19" s="1" t="s">
        <v>51</v>
      </c>
      <c r="L19" s="1" t="s">
        <v>43</v>
      </c>
      <c r="M19" s="1" t="s">
        <v>44</v>
      </c>
      <c r="N19" s="1" t="s">
        <v>45</v>
      </c>
      <c r="O19" s="1" t="s">
        <v>54</v>
      </c>
      <c r="P19" s="1" t="s">
        <v>125</v>
      </c>
      <c r="Q19" s="1" t="s">
        <v>56</v>
      </c>
      <c r="R19" s="1">
        <v>22</v>
      </c>
      <c r="S19" s="1">
        <v>20</v>
      </c>
      <c r="T19" s="1">
        <v>0</v>
      </c>
      <c r="U19" s="1" t="s">
        <v>49</v>
      </c>
      <c r="V19" s="1">
        <v>1</v>
      </c>
      <c r="W19" s="1" t="s">
        <v>126</v>
      </c>
      <c r="X19" s="9">
        <v>45621</v>
      </c>
      <c r="Y19" s="9">
        <v>45720</v>
      </c>
      <c r="Z19" s="1">
        <v>1998782.3</v>
      </c>
      <c r="AA19" s="1">
        <v>1998782.3</v>
      </c>
      <c r="AB19" s="1">
        <v>1998782.3</v>
      </c>
      <c r="AC19" s="1">
        <v>1998782.3</v>
      </c>
      <c r="AD19" s="1">
        <v>1998782.3</v>
      </c>
      <c r="AE19" s="1" t="s">
        <v>127</v>
      </c>
      <c r="AF19" s="1" t="s">
        <v>106</v>
      </c>
      <c r="AG19" s="1" t="s">
        <v>50</v>
      </c>
      <c r="AH19" s="1" t="s">
        <v>46</v>
      </c>
      <c r="AI19" s="1" t="s">
        <v>47</v>
      </c>
      <c r="AJ19" s="1" t="s">
        <v>48</v>
      </c>
      <c r="AK19" s="1" t="s">
        <v>48</v>
      </c>
    </row>
    <row r="20" spans="1:37" hidden="1" x14ac:dyDescent="0.25">
      <c r="A20" s="1">
        <v>2025</v>
      </c>
      <c r="B20" s="1">
        <v>3</v>
      </c>
      <c r="C20" s="1" t="s">
        <v>149</v>
      </c>
      <c r="D20" s="1" t="s">
        <v>41</v>
      </c>
      <c r="E20" s="1">
        <v>3874119.81</v>
      </c>
      <c r="F20" s="1" t="s">
        <v>190</v>
      </c>
      <c r="G20" s="1" t="s">
        <v>150</v>
      </c>
      <c r="H20" s="1">
        <v>31</v>
      </c>
      <c r="I20" s="1" t="s">
        <v>42</v>
      </c>
      <c r="J20" s="1">
        <v>0</v>
      </c>
      <c r="K20" s="1" t="s">
        <v>51</v>
      </c>
      <c r="L20" s="1" t="s">
        <v>43</v>
      </c>
      <c r="M20" s="1" t="s">
        <v>44</v>
      </c>
      <c r="N20" s="1" t="s">
        <v>45</v>
      </c>
      <c r="O20" s="1" t="s">
        <v>54</v>
      </c>
      <c r="P20" s="1" t="s">
        <v>151</v>
      </c>
      <c r="Q20" s="1" t="s">
        <v>56</v>
      </c>
      <c r="R20" s="1">
        <v>284</v>
      </c>
      <c r="S20" s="1">
        <v>251</v>
      </c>
      <c r="T20" s="1">
        <v>0</v>
      </c>
      <c r="U20" s="1" t="s">
        <v>49</v>
      </c>
      <c r="V20" s="1">
        <v>1</v>
      </c>
      <c r="W20" s="1" t="s">
        <v>152</v>
      </c>
      <c r="X20" s="9">
        <v>45621</v>
      </c>
      <c r="Y20" s="9">
        <v>45720</v>
      </c>
      <c r="Z20" s="1">
        <v>3873976</v>
      </c>
      <c r="AA20" s="1">
        <v>3873976</v>
      </c>
      <c r="AB20" s="1">
        <v>3873976</v>
      </c>
      <c r="AC20" s="1">
        <v>3873976</v>
      </c>
      <c r="AD20" s="1">
        <v>3873976</v>
      </c>
      <c r="AE20" s="1" t="s">
        <v>153</v>
      </c>
      <c r="AF20" s="1" t="s">
        <v>106</v>
      </c>
      <c r="AG20" s="1" t="s">
        <v>50</v>
      </c>
      <c r="AH20" s="1" t="s">
        <v>46</v>
      </c>
      <c r="AI20" s="1" t="s">
        <v>47</v>
      </c>
      <c r="AJ20" s="1" t="s">
        <v>48</v>
      </c>
      <c r="AK20" s="1" t="s">
        <v>48</v>
      </c>
    </row>
    <row r="21" spans="1:37" x14ac:dyDescent="0.25">
      <c r="A21" s="1">
        <v>2025</v>
      </c>
      <c r="B21" s="1">
        <v>3</v>
      </c>
      <c r="C21" s="1" t="s">
        <v>89</v>
      </c>
      <c r="D21" s="1" t="s">
        <v>41</v>
      </c>
      <c r="E21" s="1">
        <v>1430000</v>
      </c>
      <c r="F21" s="1" t="s">
        <v>191</v>
      </c>
      <c r="G21" s="1" t="s">
        <v>90</v>
      </c>
      <c r="H21" s="1">
        <v>31</v>
      </c>
      <c r="I21" s="1" t="s">
        <v>42</v>
      </c>
      <c r="J21" s="1">
        <v>0</v>
      </c>
      <c r="K21" s="1" t="s">
        <v>51</v>
      </c>
      <c r="L21" s="1" t="s">
        <v>43</v>
      </c>
      <c r="M21" s="1" t="s">
        <v>44</v>
      </c>
      <c r="N21" s="1" t="s">
        <v>45</v>
      </c>
      <c r="O21" s="1" t="s">
        <v>54</v>
      </c>
      <c r="P21" s="1" t="s">
        <v>91</v>
      </c>
      <c r="Q21" s="1" t="s">
        <v>56</v>
      </c>
      <c r="R21" s="1">
        <v>314</v>
      </c>
      <c r="S21" s="1">
        <v>380</v>
      </c>
      <c r="T21" s="1">
        <v>0</v>
      </c>
      <c r="U21" s="1" t="s">
        <v>49</v>
      </c>
      <c r="V21" s="1">
        <v>1</v>
      </c>
      <c r="W21" s="1" t="s">
        <v>92</v>
      </c>
      <c r="X21" s="9">
        <v>45187</v>
      </c>
      <c r="Y21" s="9">
        <v>45286</v>
      </c>
      <c r="Z21" s="1">
        <v>1427123.06</v>
      </c>
      <c r="AA21" s="1">
        <v>1427123.06</v>
      </c>
      <c r="AB21" s="1">
        <v>1427123.06</v>
      </c>
      <c r="AC21" s="1">
        <v>1427123.06</v>
      </c>
      <c r="AD21" s="1">
        <v>1427123.06</v>
      </c>
      <c r="AE21" s="1" t="s">
        <v>93</v>
      </c>
      <c r="AF21" s="1" t="s">
        <v>106</v>
      </c>
      <c r="AG21" s="1" t="s">
        <v>50</v>
      </c>
      <c r="AH21" s="1" t="s">
        <v>46</v>
      </c>
      <c r="AI21" s="1" t="s">
        <v>47</v>
      </c>
      <c r="AJ21" s="1" t="s">
        <v>48</v>
      </c>
      <c r="AK21" s="1" t="s">
        <v>48</v>
      </c>
    </row>
  </sheetData>
  <autoFilter ref="A2:AK21" xr:uid="{FA49BC58-75EA-42C9-AE32-2744D86A7769}">
    <filterColumn colId="5">
      <filters>
        <filter val="{ff1: {ciclo_recurso:2022, ramo:33, modalidad:I, prog_pres:7, tipo_recurso:FIDEICOMISOS, monto:1000000.01, modificado:997538.42}}"/>
        <filter val="{ff1: {ciclo_recurso:2022, ramo:33, modalidad:I, prog_pres:7, tipo_recurso:FIDEICOMISOS, monto:1000000.01, modificado:998017.82}}"/>
        <filter val="{ff1: {ciclo_recurso:2022, ramo:33, modalidad:I, prog_pres:7, tipo_recurso:FIDEICOMISOS, monto:1916706.0, modificado:1652986.35}}"/>
        <filter val="{ff1: {ciclo_recurso:2022, ramo:33, modalidad:I, prog_pres:8, tipo_recurso:FIDEICOMISOS, monto:1138434.44, modificado:1137274.6}}"/>
        <filter val="{ff1: {ciclo_recurso:2022, ramo:33, modalidad:I, prog_pres:8, tipo_recurso:FIDEICOMISOS, monto:1196481.0, modificado:1193612.02}}"/>
        <filter val="{ff1: {ciclo_recurso:2022, ramo:33, modalidad:I, prog_pres:8, tipo_recurso:FIDEICOMISOS, monto:1400000.0, modificado:1298181.84}}"/>
        <filter val="{ff1: {ciclo_recurso:2022, ramo:33, modalidad:I, prog_pres:8, tipo_recurso:FIDEICOMISOS, monto:1430000.0, modificado:1427123.06}}"/>
        <filter val="{ff1: {ciclo_recurso:2022, ramo:33, modalidad:I, prog_pres:8, tipo_recurso:FIDEICOMISOS, monto:2589268.0, modificado:2585676.37}}"/>
        <filter val="{ff1: {ciclo_recurso:2022, ramo:33, modalidad:I, prog_pres:8, tipo_recurso:FIDEICOMISOS, monto:3197870.99, modificado:3190834.45}}"/>
        <filter val="{ff1: {ciclo_recurso:2022, ramo:33, modalidad:I, prog_pres:8, tipo_recurso:FIDEICOMISOS, monto:4378853.0, modificado:4270077.08}}"/>
      </filters>
    </filterColumn>
  </autoFilter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EA09-EF89-49C9-B8E2-2EAD08BD7A97}">
  <dimension ref="A1:H20"/>
  <sheetViews>
    <sheetView workbookViewId="0">
      <selection activeCell="G26" sqref="G26"/>
    </sheetView>
  </sheetViews>
  <sheetFormatPr baseColWidth="10" defaultRowHeight="15" x14ac:dyDescent="0.25"/>
  <cols>
    <col min="1" max="16384" width="11.42578125" style="1"/>
  </cols>
  <sheetData>
    <row r="1" spans="1:8" x14ac:dyDescent="0.25">
      <c r="A1" s="8" t="s">
        <v>4</v>
      </c>
      <c r="B1" s="8" t="s">
        <v>155</v>
      </c>
      <c r="C1" s="8" t="s">
        <v>156</v>
      </c>
      <c r="D1" s="8" t="s">
        <v>157</v>
      </c>
      <c r="E1" s="8" t="s">
        <v>158</v>
      </c>
      <c r="F1" s="8" t="s">
        <v>159</v>
      </c>
      <c r="G1" s="8" t="s">
        <v>160</v>
      </c>
      <c r="H1" s="8" t="s">
        <v>161</v>
      </c>
    </row>
    <row r="2" spans="1:8" x14ac:dyDescent="0.25">
      <c r="A2" s="1" t="s">
        <v>144</v>
      </c>
      <c r="B2" s="1" t="s">
        <v>162</v>
      </c>
      <c r="C2" s="1">
        <v>2023</v>
      </c>
      <c r="D2" s="1" t="s">
        <v>163</v>
      </c>
      <c r="E2" s="1" t="s">
        <v>165</v>
      </c>
      <c r="F2" s="1" t="s">
        <v>50</v>
      </c>
      <c r="G2" s="1">
        <v>450000</v>
      </c>
      <c r="H2" s="1">
        <v>450000</v>
      </c>
    </row>
    <row r="3" spans="1:8" x14ac:dyDescent="0.25">
      <c r="A3" s="1" t="s">
        <v>64</v>
      </c>
      <c r="B3" s="1" t="s">
        <v>162</v>
      </c>
      <c r="C3" s="1">
        <v>2022</v>
      </c>
      <c r="D3" s="1" t="s">
        <v>163</v>
      </c>
      <c r="E3" s="1" t="s">
        <v>165</v>
      </c>
      <c r="F3" s="1" t="s">
        <v>50</v>
      </c>
      <c r="G3" s="1">
        <v>1000000.01</v>
      </c>
      <c r="H3" s="1">
        <v>997538.42</v>
      </c>
    </row>
    <row r="4" spans="1:8" x14ac:dyDescent="0.25">
      <c r="A4" s="1" t="s">
        <v>139</v>
      </c>
      <c r="B4" s="1" t="s">
        <v>162</v>
      </c>
      <c r="C4" s="1">
        <v>2023</v>
      </c>
      <c r="D4" s="1" t="s">
        <v>163</v>
      </c>
      <c r="E4" s="1" t="s">
        <v>165</v>
      </c>
      <c r="F4" s="1" t="s">
        <v>50</v>
      </c>
      <c r="G4" s="1">
        <v>1485346.48</v>
      </c>
      <c r="H4" s="1">
        <v>1483579.34</v>
      </c>
    </row>
    <row r="5" spans="1:8" x14ac:dyDescent="0.25">
      <c r="A5" s="1" t="s">
        <v>74</v>
      </c>
      <c r="B5" s="1" t="s">
        <v>162</v>
      </c>
      <c r="C5" s="1">
        <v>2022</v>
      </c>
      <c r="D5" s="1" t="s">
        <v>163</v>
      </c>
      <c r="E5" s="1" t="s">
        <v>164</v>
      </c>
      <c r="F5" s="1" t="s">
        <v>50</v>
      </c>
      <c r="G5" s="1">
        <v>1196481</v>
      </c>
      <c r="H5" s="1">
        <v>1193612.02</v>
      </c>
    </row>
    <row r="6" spans="1:8" x14ac:dyDescent="0.25">
      <c r="A6" s="1" t="s">
        <v>52</v>
      </c>
      <c r="B6" s="1" t="s">
        <v>162</v>
      </c>
      <c r="C6" s="1">
        <v>2022</v>
      </c>
      <c r="D6" s="1" t="s">
        <v>163</v>
      </c>
      <c r="E6" s="1" t="s">
        <v>164</v>
      </c>
      <c r="F6" s="1" t="s">
        <v>50</v>
      </c>
      <c r="G6" s="1">
        <v>1138434.44</v>
      </c>
      <c r="H6" s="1">
        <v>1137274.6000000001</v>
      </c>
    </row>
    <row r="7" spans="1:8" x14ac:dyDescent="0.25">
      <c r="A7" s="1" t="s">
        <v>134</v>
      </c>
      <c r="B7" s="1" t="s">
        <v>162</v>
      </c>
      <c r="C7" s="1">
        <v>2023</v>
      </c>
      <c r="D7" s="1" t="s">
        <v>163</v>
      </c>
      <c r="E7" s="1" t="s">
        <v>165</v>
      </c>
      <c r="F7" s="1" t="s">
        <v>50</v>
      </c>
      <c r="G7" s="1">
        <v>394686.06</v>
      </c>
      <c r="H7" s="1">
        <v>393301.94</v>
      </c>
    </row>
    <row r="8" spans="1:8" x14ac:dyDescent="0.25">
      <c r="A8" s="1" t="s">
        <v>85</v>
      </c>
      <c r="B8" s="1" t="s">
        <v>162</v>
      </c>
      <c r="C8" s="1">
        <v>2022</v>
      </c>
      <c r="D8" s="1" t="s">
        <v>163</v>
      </c>
      <c r="E8" s="1" t="s">
        <v>165</v>
      </c>
      <c r="F8" s="1" t="s">
        <v>50</v>
      </c>
      <c r="G8" s="1">
        <v>1916706</v>
      </c>
      <c r="H8" s="1">
        <v>1652986.35</v>
      </c>
    </row>
    <row r="9" spans="1:8" x14ac:dyDescent="0.25">
      <c r="A9" s="1" t="s">
        <v>69</v>
      </c>
      <c r="B9" s="1" t="s">
        <v>162</v>
      </c>
      <c r="C9" s="1">
        <v>2022</v>
      </c>
      <c r="D9" s="1" t="s">
        <v>163</v>
      </c>
      <c r="E9" s="1" t="s">
        <v>165</v>
      </c>
      <c r="F9" s="1" t="s">
        <v>50</v>
      </c>
      <c r="G9" s="1">
        <v>1000000.01</v>
      </c>
      <c r="H9" s="1">
        <v>998017.82</v>
      </c>
    </row>
    <row r="10" spans="1:8" x14ac:dyDescent="0.25">
      <c r="A10" s="1" t="s">
        <v>59</v>
      </c>
      <c r="B10" s="1" t="s">
        <v>162</v>
      </c>
      <c r="C10" s="1">
        <v>2022</v>
      </c>
      <c r="D10" s="1" t="s">
        <v>163</v>
      </c>
      <c r="E10" s="1" t="s">
        <v>164</v>
      </c>
      <c r="F10" s="1" t="s">
        <v>50</v>
      </c>
      <c r="G10" s="1">
        <v>4378853</v>
      </c>
      <c r="H10" s="1">
        <v>4270077.08</v>
      </c>
    </row>
    <row r="11" spans="1:8" x14ac:dyDescent="0.25">
      <c r="A11" s="1" t="s">
        <v>79</v>
      </c>
      <c r="B11" s="1" t="s">
        <v>162</v>
      </c>
      <c r="C11" s="1">
        <v>2022</v>
      </c>
      <c r="D11" s="1" t="s">
        <v>163</v>
      </c>
      <c r="E11" s="1" t="s">
        <v>164</v>
      </c>
      <c r="F11" s="1" t="s">
        <v>50</v>
      </c>
      <c r="G11" s="1">
        <v>3197870.99</v>
      </c>
      <c r="H11" s="1">
        <v>3190834.45</v>
      </c>
    </row>
    <row r="12" spans="1:8" x14ac:dyDescent="0.25">
      <c r="A12" s="1" t="s">
        <v>94</v>
      </c>
      <c r="B12" s="1" t="s">
        <v>162</v>
      </c>
      <c r="C12" s="1">
        <v>2022</v>
      </c>
      <c r="D12" s="1" t="s">
        <v>163</v>
      </c>
      <c r="E12" s="1" t="s">
        <v>164</v>
      </c>
      <c r="F12" s="1" t="s">
        <v>50</v>
      </c>
      <c r="G12" s="1">
        <v>2589268</v>
      </c>
      <c r="H12" s="1">
        <v>2585676.37</v>
      </c>
    </row>
    <row r="13" spans="1:8" x14ac:dyDescent="0.25">
      <c r="A13" s="1" t="s">
        <v>128</v>
      </c>
      <c r="B13" s="1" t="s">
        <v>162</v>
      </c>
      <c r="C13" s="1">
        <v>2023</v>
      </c>
      <c r="D13" s="1" t="s">
        <v>163</v>
      </c>
      <c r="E13" s="1" t="s">
        <v>165</v>
      </c>
      <c r="F13" s="1" t="s">
        <v>50</v>
      </c>
      <c r="G13" s="1">
        <v>450000</v>
      </c>
      <c r="H13" s="1">
        <v>449999.99</v>
      </c>
    </row>
    <row r="14" spans="1:8" x14ac:dyDescent="0.25">
      <c r="A14" s="1" t="s">
        <v>107</v>
      </c>
      <c r="B14" s="1" t="s">
        <v>162</v>
      </c>
      <c r="C14" s="1">
        <v>2018</v>
      </c>
      <c r="D14" s="1" t="s">
        <v>163</v>
      </c>
      <c r="E14" s="1" t="s">
        <v>164</v>
      </c>
      <c r="F14" s="1" t="s">
        <v>50</v>
      </c>
      <c r="G14" s="1">
        <v>13000000</v>
      </c>
      <c r="H14" s="1">
        <v>13741325.24</v>
      </c>
    </row>
    <row r="15" spans="1:8" x14ac:dyDescent="0.25">
      <c r="A15" s="1" t="s">
        <v>101</v>
      </c>
      <c r="B15" s="1" t="s">
        <v>162</v>
      </c>
      <c r="C15" s="1">
        <v>2022</v>
      </c>
      <c r="D15" s="1" t="s">
        <v>163</v>
      </c>
      <c r="E15" s="1" t="s">
        <v>164</v>
      </c>
      <c r="F15" s="1" t="s">
        <v>50</v>
      </c>
      <c r="G15" s="1">
        <v>1400000</v>
      </c>
      <c r="H15" s="1">
        <v>1298181.8400000001</v>
      </c>
    </row>
    <row r="16" spans="1:8" x14ac:dyDescent="0.25">
      <c r="A16" s="1" t="s">
        <v>115</v>
      </c>
      <c r="B16" s="1" t="s">
        <v>162</v>
      </c>
      <c r="C16" s="1">
        <v>2018</v>
      </c>
      <c r="D16" s="1" t="s">
        <v>163</v>
      </c>
      <c r="E16" s="1" t="s">
        <v>164</v>
      </c>
      <c r="F16" s="1" t="s">
        <v>50</v>
      </c>
      <c r="G16" s="1">
        <v>4000000</v>
      </c>
      <c r="H16" s="1">
        <v>4001482.3</v>
      </c>
    </row>
    <row r="17" spans="1:8" x14ac:dyDescent="0.25">
      <c r="A17" s="1" t="s">
        <v>179</v>
      </c>
      <c r="B17" s="1" t="s">
        <v>162</v>
      </c>
      <c r="C17" s="1">
        <v>2025</v>
      </c>
      <c r="D17" s="1" t="s">
        <v>163</v>
      </c>
      <c r="E17" s="1" t="s">
        <v>164</v>
      </c>
      <c r="F17" s="1" t="s">
        <v>50</v>
      </c>
      <c r="G17" s="1">
        <v>9659162.4800000004</v>
      </c>
      <c r="H17" s="1">
        <v>9659162.4800000004</v>
      </c>
    </row>
    <row r="18" spans="1:8" x14ac:dyDescent="0.25">
      <c r="A18" s="1" t="s">
        <v>123</v>
      </c>
      <c r="B18" s="1" t="s">
        <v>162</v>
      </c>
      <c r="C18" s="1">
        <v>2023</v>
      </c>
      <c r="D18" s="1" t="s">
        <v>163</v>
      </c>
      <c r="E18" s="1" t="s">
        <v>165</v>
      </c>
      <c r="F18" s="1" t="s">
        <v>50</v>
      </c>
      <c r="G18" s="1">
        <v>2000000</v>
      </c>
      <c r="H18" s="1">
        <v>1998782.3</v>
      </c>
    </row>
    <row r="19" spans="1:8" x14ac:dyDescent="0.25">
      <c r="A19" s="1" t="s">
        <v>149</v>
      </c>
      <c r="B19" s="1" t="s">
        <v>162</v>
      </c>
      <c r="C19" s="1">
        <v>2023</v>
      </c>
      <c r="D19" s="1" t="s">
        <v>163</v>
      </c>
      <c r="E19" s="1" t="s">
        <v>164</v>
      </c>
      <c r="F19" s="1" t="s">
        <v>50</v>
      </c>
      <c r="G19" s="1">
        <v>3874119.81</v>
      </c>
      <c r="H19" s="1">
        <v>3873976</v>
      </c>
    </row>
    <row r="20" spans="1:8" x14ac:dyDescent="0.25">
      <c r="A20" s="1" t="s">
        <v>89</v>
      </c>
      <c r="B20" s="1" t="s">
        <v>162</v>
      </c>
      <c r="C20" s="1">
        <v>2022</v>
      </c>
      <c r="D20" s="1" t="s">
        <v>163</v>
      </c>
      <c r="E20" s="1" t="s">
        <v>164</v>
      </c>
      <c r="F20" s="1" t="s">
        <v>50</v>
      </c>
      <c r="G20" s="1">
        <v>1430000</v>
      </c>
      <c r="H20" s="1">
        <v>1427123.06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Esc CIEN 2022</vt:lpstr>
      <vt:lpstr>Reporte final</vt:lpstr>
      <vt:lpstr>Fuentes de Financiamiento (2)</vt:lpstr>
      <vt:lpstr>'Esc CIEN 2022'!Área_de_impresión</vt:lpstr>
      <vt:lpstr>'Esc CIEN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Cysfre2</cp:lastModifiedBy>
  <cp:lastPrinted>2017-09-15T18:50:45Z</cp:lastPrinted>
  <dcterms:created xsi:type="dcterms:W3CDTF">2017-09-15T17:33:48Z</dcterms:created>
  <dcterms:modified xsi:type="dcterms:W3CDTF">2025-10-31T20:58:55Z</dcterms:modified>
</cp:coreProperties>
</file>