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0.30.40\Cysfre Compartida\SRFT Seguimiento de los Recursos Federales Transferidos\2025\TERCER TRIMESTRE 2025\Reportes Finales\Destino del Gasto\"/>
    </mc:Choice>
  </mc:AlternateContent>
  <xr:revisionPtr revIDLastSave="0" documentId="13_ncr:1_{8A657C08-EAFC-4248-A9D1-639A1B83853E}" xr6:coauthVersionLast="47" xr6:coauthVersionMax="47" xr10:uidLastSave="{00000000-0000-0000-0000-000000000000}"/>
  <bookViews>
    <workbookView xWindow="-120" yWindow="-120" windowWidth="29040" windowHeight="15720" xr2:uid="{00000000-000D-0000-FFFF-FFFF00000000}"/>
  </bookViews>
  <sheets>
    <sheet name="Esc CIEN 2025" sheetId="9" r:id="rId1"/>
    <sheet name="Reporte final" sheetId="1" r:id="rId2"/>
    <sheet name="Fuentes de Financiamiento" sheetId="2" r:id="rId3"/>
    <sheet name="Metas" sheetId="3" r:id="rId4"/>
    <sheet name="Georeferencias" sheetId="4" r:id="rId5"/>
    <sheet name="Contratos" sheetId="5" r:id="rId6"/>
    <sheet name="Avances Fisicos" sheetId="7" r:id="rId7"/>
    <sheet name="Diccionario de Datos" sheetId="8" r:id="rId8"/>
  </sheets>
  <externalReferences>
    <externalReference r:id="rId9"/>
  </externalReferences>
  <definedNames>
    <definedName name="_xlnm._FilterDatabase" localSheetId="0" hidden="1">'Esc CIEN 2025'!$A$6:$AI$8</definedName>
    <definedName name="_xlnm._FilterDatabase" localSheetId="1" hidden="1">'Reporte final'!$A$2:$AK$21</definedName>
    <definedName name="_xlnm.Print_Area" localSheetId="0">'Esc CIEN 2025'!$A$1:$AI$7</definedName>
    <definedName name="_xlnm.Print_Titles" localSheetId="0">'Esc CIEN 2025'!$5:$6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8" i="9" l="1"/>
  <c r="AD11" i="9" s="1"/>
  <c r="AC8" i="9"/>
  <c r="AC11" i="9" s="1"/>
  <c r="AB8" i="9"/>
  <c r="AB11" i="9" s="1"/>
  <c r="AA8" i="9"/>
  <c r="AA11" i="9" s="1"/>
  <c r="Z8" i="9"/>
  <c r="Z11" i="9" s="1"/>
  <c r="AM7" i="9"/>
  <c r="AN7" i="9" s="1"/>
</calcChain>
</file>

<file path=xl/sharedStrings.xml><?xml version="1.0" encoding="utf-8"?>
<sst xmlns="http://schemas.openxmlformats.org/spreadsheetml/2006/main" count="1074" uniqueCount="352">
  <si>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</si>
  <si>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</si>
  <si>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</si>
  <si>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</si>
  <si>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</si>
  <si>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</si>
  <si>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</si>
  <si>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</si>
  <si>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</si>
  <si>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</si>
  <si>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</si>
  <si>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</si>
  <si>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</si>
  <si>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</si>
  <si>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</si>
  <si>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</si>
  <si>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</si>
  <si>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</si>
  <si>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</si>
  <si>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</si>
  <si>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</si>
  <si>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</si>
  <si>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</si>
  <si>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</si>
  <si>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</si>
  <si>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</si>
  <si>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</si>
  <si>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</si>
  <si>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</si>
  <si>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</si>
  <si>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</si>
  <si>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</si>
  <si>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</si>
  <si>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</si>
  <si>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</si>
  <si>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</si>
  <si>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</si>
  <si>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</si>
  <si>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</si>
  <si>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</si>
  <si>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</si>
  <si>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</si>
  <si>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</si>
  <si>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</si>
  <si>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TIPO DE OBRA</t>
  </si>
  <si>
    <t>NUMERO</t>
  </si>
  <si>
    <t>CONTRATISTA</t>
  </si>
  <si>
    <t>CONVOCANTE</t>
  </si>
  <si>
    <t>MONTO</t>
  </si>
  <si>
    <t>MONTO MODIFICADO</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</si>
  <si>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</si>
  <si>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</si>
  <si>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</si>
  <si>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</si>
  <si>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</si>
  <si>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</si>
  <si>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</si>
  <si>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</si>
  <si>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</si>
  <si>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</si>
  <si>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</si>
  <si>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</si>
  <si>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</si>
  <si>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</si>
  <si>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</si>
  <si>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</si>
  <si>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</si>
  <si>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</si>
  <si>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</si>
  <si>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</si>
  <si>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</si>
  <si>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</si>
  <si>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</si>
  <si>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</si>
  <si>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</si>
  <si>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</si>
  <si>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</si>
  <si>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</si>
  <si>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</si>
  <si>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</si>
  <si>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</si>
  <si>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</si>
  <si>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</si>
  <si>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</si>
  <si>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</si>
  <si>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</si>
  <si>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</si>
  <si>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</si>
  <si>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</si>
  <si>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</si>
  <si>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</si>
  <si>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</si>
  <si>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</si>
  <si>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</si>
  <si>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</si>
  <si>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</si>
  <si>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</si>
  <si>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</si>
  <si>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</si>
  <si>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</si>
  <si>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</si>
  <si>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</si>
  <si>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</si>
  <si>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</si>
  <si>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</si>
  <si>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</si>
  <si>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</si>
  <si>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</si>
  <si>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</si>
  <si>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YUC240402515890</t>
  </si>
  <si>
    <t>Proyecto de inversión</t>
  </si>
  <si>
    <t>{ff1: {ciclo_recurso:2023, ramo:33, modalidad:I, prog_pres:7, tipo_recurso:FIDEICOMISOS, monto:450000.0, modificado:450000.0}}</t>
  </si>
  <si>
    <t>MANTENIMIENTO DE LA ESCUELA SECUNDARIA TÉCNICA NÚM. 26, UBICADA EN LA LOCALIDAD Y MUNICIPIO DE MÉRIDA, YUCATÁN, CCT. 31DST0029G</t>
  </si>
  <si>
    <t>Yucatán</t>
  </si>
  <si>
    <t>Gobierno de la Entidad</t>
  </si>
  <si>
    <t>Proyecto de Inversión de Infraestructura Social</t>
  </si>
  <si>
    <t>Educación</t>
  </si>
  <si>
    <t>Sin identificar</t>
  </si>
  <si>
    <t>Instituto para el Desarrollo y Certificación de la Infraestructura Física Educativa y Eléctrica de Yucatán</t>
  </si>
  <si>
    <t>ESCCIEN-004-2023</t>
  </si>
  <si>
    <t>S</t>
  </si>
  <si>
    <t>{meta1: {unidad_medida:Lote, meta:1.0, meta_modificada:1.0}}</t>
  </si>
  <si>
    <t>{geo1: {cve_municipio:50, localidad:1, direccion:CALLE 48 NO.538 SAN JOSE TECOH, lon:-89.624933, lat:20.916751}}</t>
  </si>
  <si>
    <t>{ctto1: {tipo_obra:Obra, numero_contrato:LO-90-Y94-931037999-N-243-2024, contratista:ING. GABRIEL GERARDO DE JESÚS LARA HERRERA, convocante:INSTITUTO PARA EL DESARROLLO Y CERTIFICACIÓN DE LA INFRAESTRUCTURA FÍSICA EDUCATIVA Y ELÉCTRICA DE YUCATÁN, monto:449946.7, importe_modificado:432692.31}}</t>
  </si>
  <si>
    <t>{meta1: {unidad_medida:Lote, avance:0.95}}</t>
  </si>
  <si>
    <t/>
  </si>
  <si>
    <t>En Ejecución</t>
  </si>
  <si>
    <t>Validado avances</t>
  </si>
  <si>
    <t>Sin observaciones</t>
  </si>
  <si>
    <t>YUC230302266706</t>
  </si>
  <si>
    <t>{ff1: {ciclo_recurso:2022, ramo:33, modalidad:I, prog_pres:7, tipo_recurso:FIDEICOMISOS, monto:1000000.01, modificado:997538.42}}</t>
  </si>
  <si>
    <t>MEJORAMIENTO DE LA ESCUELA PREESCOLAR MIGUEL HIDALGO Y COSTILLA, UBICADA EN LA LOCALIDAD Y MUNICIPIO DE MÉRIDA, YUCATÁN, CCT. 31DJN0064K</t>
  </si>
  <si>
    <t>ESCCIEN-004-2022</t>
  </si>
  <si>
    <t>{geo1: {cve_municipio:50, localidad:1, direccion:CALLE 20-A, S/N , COLONIA CHUBURNA DE HIDALGO, lon:-89.6332, lat:21.01343}}</t>
  </si>
  <si>
    <t>{ctto1: {tipo_obra:Obra, numero_contrato:LO-90-Y94-931037999-N-159-2023, contratista:CONSTRUCCIONES TRESOB, S.A. DE C.V., convocante:INSTITUTO PARA EL DESARROLLO Y CERTIFICACIÓN DE LA INFRAESTRUCTURA FÍSICA EDUCATIVA Y ELÉCTRICA DE YUCATÁN, monto:899998.88, importe_modificado:899998.88}}</t>
  </si>
  <si>
    <t>{meta1: {unidad_medida:Lote, avance:1.0}}</t>
  </si>
  <si>
    <t>YUC240402515823</t>
  </si>
  <si>
    <t>{ff1: {ciclo_recurso:2023, ramo:33, modalidad:I, prog_pres:7, tipo_recurso:FIDEICOMISOS, monto:1485346.48, modificado:1483579.34}}</t>
  </si>
  <si>
    <t>MEJORAMIENTO DE LA ESCUELA PRIMARIA RAFAEL MATOS ESCOBEDO, UBICADA EN LA LOCALIDAD Y MUNICIPIO DE MÉRIDA, YUCATÁN, CCT.31DPR0265Y</t>
  </si>
  <si>
    <t>ESCCIEN-001-2023</t>
  </si>
  <si>
    <t>{geo1: {cve_municipio:50, localidad:1, direccion:calle 100 sambula 97250, lon:-89.651081, lat:20.954901}}</t>
  </si>
  <si>
    <t>{ctto1: {tipo_obra:Obra, numero_contrato:LO-90-Y94-931037999-N-240-2024, contratista:CORPORATIVO DE INGENIERÍA CIVIL E INSTALACIONES, S.A. DE C.V., convocante:INSTITUTO PARA EL DESARROLLO Y CERTIFICACIÓN DE LA INFRAESTRUCTURA FÍSICA EDUCATIVA Y ELÉCTRICA DE YUCATÁN, monto:1426518.62, importe_modificado:1426518.62}}</t>
  </si>
  <si>
    <t>YUC230302266718</t>
  </si>
  <si>
    <t>{ff1: {ciclo_recurso:2022, ramo:33, modalidad:I, prog_pres:8, tipo_recurso:FIDEICOMISOS, monto:1196481.0, modificado:1193612.02}}</t>
  </si>
  <si>
    <t>MEJORAMIENTO DEL COLEGIO DE BACHILLERES PLANTEL TEABO, UBICADA EN LA LOCALIDAD Y MUNICIPIO DE TEABO, YUCATÁN, CCT 31ECB0057L</t>
  </si>
  <si>
    <t>ESCCIEN-006-2022</t>
  </si>
  <si>
    <t>{geo1: {cve_municipio:75, localidad:1, direccion:CALLE 23 57, lon:-89.28505, lat:20.4098}}</t>
  </si>
  <si>
    <t>{ctto1: {tipo_obra:Obra, numero_contrato:LO-90-Y94-931037999-N-161-2023, contratista:J.S PROYECCIONES Y DISEÑOS DEL SURESTE, S.A. DE C.V., convocante:INSTITUTO PARA EL DESARROLLO Y CERTIFICACIÓN DE LA INFRAESTRUCTURA FÍSICA EDUCATIVA Y ELÉCTRICA DE YUCATÁN, monto:1099627.0, importe_modificado:1099627.0}}</t>
  </si>
  <si>
    <t>YUC230302266735</t>
  </si>
  <si>
    <t>{ff1: {ciclo_recurso:2022, ramo:33, modalidad:I, prog_pres:8, tipo_recurso:FIDEICOMISOS, monto:1138434.44, modificado:1137274.6}}</t>
  </si>
  <si>
    <t>MEJORAMIENTO DEL COLEGIO DE BACHILLERES PLANTEL DZILAM GONZÁLEZ, UBICADA EN LA LOCALIDAD Y MUNICIPIO DE DZILAM GONZÁLEZ, YUCATÁN, CCT 31ECB0011Q</t>
  </si>
  <si>
    <t>ESCCIEN-007-2022</t>
  </si>
  <si>
    <t>{geo1: {cve_municipio:29, localidad:1, direccion:CALLE 35, lon:-88.93036, lat:21.27209}}</t>
  </si>
  <si>
    <t>{ctto1: {tipo_obra:Obra, numero_contrato:LO-90-Y94-931037999-N-162-2023, contratista:RAÚL HUMBERTO CARRILLO VERA, convocante:INSTITUTO PARA EL DESARROLLO Y CERTIFICACIÓN DE LA INFRAESTRUCTURA FÍSICA EDUCATIVA Y ELÉCTRICA DE YUCATÁN, monto:1065652.7, importe_modificado:1065652.7}}</t>
  </si>
  <si>
    <t>YUC240402516024</t>
  </si>
  <si>
    <t>{ff1: {ciclo_recurso:2023, ramo:33, modalidad:I, prog_pres:7, tipo_recurso:FIDEICOMISOS, monto:394686.06, modificado:393301.94}}</t>
  </si>
  <si>
    <t>MANTENIMIENTO DE LA ESCUELA PREESCOLAR IGNACIO ALLENDE, UBICADA EN LA LOCALIDAD Y MUNICIPIO DE TIZIMÍN, YUCATÁN, CCT. 31DJN0178M.</t>
  </si>
  <si>
    <t>ESCCIEN-006-2023</t>
  </si>
  <si>
    <t>{geo1: {cve_municipio:96, localidad:1, direccion:CALLE 45 NO.465 BENITO JUÁREZ TIZIMÍN, lon:-88.160612, lat:21.149866}}</t>
  </si>
  <si>
    <t>{ctto1: {tipo_obra:Obra, numero_contrato:LO-90-Y94-931037999-N-245-2024, contratista:ING. JUAN DAVID OY ARCEO, convocante:INSTITUTO PARA EL DESARROLLO Y CERTIFICACIÓN DE LA INFRAESTRUCTURA FÍSICA EDUCATIVA Y ELÉCTRICA DE YUCATÁN, monto:378174.95, importe_modificado:378174.95}}</t>
  </si>
  <si>
    <t>YUC230302266684</t>
  </si>
  <si>
    <t>{ff1: {ciclo_recurso:2022, ramo:33, modalidad:I, prog_pres:7, tipo_recurso:FIDEICOMISOS, monto:1916706.0, modificado:1652986.35}}</t>
  </si>
  <si>
    <t>MEJORAMIENTO DE LA ESCUELA PREESCOLAR TUMBEN LOL, UBICADA EN LA LOCALIDAD Y MUNICIPIO DE MÉRIDA, YUCATÁN, CCT. 31DJN0208Q.</t>
  </si>
  <si>
    <t>ESCCIEN-001-2022</t>
  </si>
  <si>
    <t>{geo1: {cve_municipio:50, localidad:1, direccion:CALLE 102, S/N , COLONIA NUEVA MULSAY , lon:-89.64959, lat:20.95868}}</t>
  </si>
  <si>
    <t>{ctto1: {tipo_obra:Obra, numero_contrato:LO-90-Y94-931037999-N-156-2023, contratista:FECA CONSTRUCTORA, S.A. DE C.V., convocante:INSTITUTO PARA EL DESARROLLO Y CERTIFICACIÓN DE LA INFRAESTRUCTURA FÍSICA EDUCATIVA Y ELÉCTRICA DE YUCATÁN, monto:1749996.1, importe_modificado:1749996.1}}</t>
  </si>
  <si>
    <t>YUC230302266714</t>
  </si>
  <si>
    <t>{ff1: {ciclo_recurso:2022, ramo:33, modalidad:I, prog_pres:7, tipo_recurso:FIDEICOMISOS, monto:1000000.01, modificado:998017.82}}</t>
  </si>
  <si>
    <t>MEJORAMIENTO DE LA ESCUELA PRIMARIA ARTEMIO ALPÍZAR RUZ, UBICADA EN LA LOCALIDAD Y MUNICIPIO DE MÉRIDA, YUCATÁN, CCT. 31EPR0055S</t>
  </si>
  <si>
    <t>ESCCIEN-005-2022</t>
  </si>
  <si>
    <t>{geo1: {cve_municipio:50, localidad:1, direccion:CALLE 52 NO. 555 CENTRO, lon:-89.61984, lat:20.95834}}</t>
  </si>
  <si>
    <t>{ctto1: {tipo_obra:Obra, numero_contrato:LO-90-Y94-931037999-N-160-2023, contratista:CHPTE CONSTRUCTORA, S.A. DE C.V., convocante:INSTITUTO PARA EL DESARROLLO Y CERTIFICACIÓN DE LA INFRAESTRUCTURA FÍSICA EDUCATIVA Y ELÉCTRICA DE YUCATÁN, monto:911984.52, importe_modificado:911984.52}}</t>
  </si>
  <si>
    <t>YUC230302266761</t>
  </si>
  <si>
    <t>{ff1: {ciclo_recurso:2022, ramo:33, modalidad:I, prog_pres:8, tipo_recurso:FIDEICOMISOS, monto:4378853.0, modificado:4270077.08}}</t>
  </si>
  <si>
    <t>MEJORAMIENTO DE LA UNIVERSIDAD TECNOLÓGICA DEL PONIENTE, UBICADA EN LA LOCALIDAD Y MUNICIPIO DE MAXCANÚ, YUCATÁN, CCT 31MSU0440F</t>
  </si>
  <si>
    <t>ESCCIEN-012-2022</t>
  </si>
  <si>
    <t>{geo1: {cve_municipio:48, localidad:1, direccion:C. 29, lon:-90.00801, lat:20.57931}}</t>
  </si>
  <si>
    <t>{ctto1: {tipo_obra:Obra, numero_contrato:LO-90-Y94-931037999-N-167-2023, contratista:ARCICONSTRU, S.A. DE C.V., convocante:INSTITUTO PARA EL DESARROLLO Y CERTIFICACIÓN DE LA INFRAESTRUCTURA FÍSICA EDUCATIVA Y ELÉCTRICA DE YUCATÁN, monto:3980937.28, importe_modificado:3980937.28}}</t>
  </si>
  <si>
    <t>YUC230302266770</t>
  </si>
  <si>
    <t>{ff1: {ciclo_recurso:2022, ramo:33, modalidad:I, prog_pres:8, tipo_recurso:FIDEICOMISOS, monto:3197870.99, modificado:3190834.45}}</t>
  </si>
  <si>
    <t>MEJORAMIENTO DE LA UNIVERSIDAD DE ORIENTE, UBICADA EN LA LOCALIDAD Y MUNICIPIO DE VALLADOLID, YUCATÁN, CCT 31MSU0200G</t>
  </si>
  <si>
    <t>ESCCIEN-013-2022</t>
  </si>
  <si>
    <t>{geo1: {cve_municipio:102, localidad:1, direccion:Av. Chanyokdzonot Tablaje Catastral Tablaje Catastral, lon:-88.18686, lat:20.71021}}</t>
  </si>
  <si>
    <t>{ctto1: {tipo_obra:Obra, numero_contrato:LO-90-Y94-931037999-N-168-2023, contratista:SEINTEC DEL MAYAB, S.A. DE C.V., convocante:INSTITUTO PARA EL DESARROLLO Y CERTIFICACIÓN DE LA INFRAESTRUCTURA FÍSICA EDUCATIVA Y ELÉCTRICA DE YUCATÁN, monto:2898962.54, importe_modificado:2898962.54}}</t>
  </si>
  <si>
    <t>YUC230302266773</t>
  </si>
  <si>
    <t>{ff1: {ciclo_recurso:2022, ramo:33, modalidad:I, prog_pres:8, tipo_recurso:FIDEICOMISOS, monto:2589268.0, modificado:2585676.37}}</t>
  </si>
  <si>
    <t>MEJORAMIENTO DE LA UNIVERSIDAD POLITÉCNICA DE YUCATÁN, UBICADA EN LA LOCALIDAD Y MUNICIPIO DE UCÚ, YUCATÁN, CCT. 31EPO0630G</t>
  </si>
  <si>
    <t>ESCCIEN-014-2022</t>
  </si>
  <si>
    <t>{geo1: {cve_municipio:100, localidad:1, direccion:TABLAJE CATASTRAL 7193, CARRETERA MÉRIDA-TETIZ KM. 4.5, lon:-89.73718, lat:20.98918}}</t>
  </si>
  <si>
    <t>{ctto1: {tipo_obra:Obra, numero_contrato:LO-90-Y94-931037999-N-169-2023, contratista:CONSTRUCTORA ADITIMPER, S.A. DE C.V., convocante:INSTITUTO PARA EL DESARROLLO Y CERTIFICACIÓN DE LA INFRAESTRUCTURA FÍSICA EDUCATIVA Y ELÉCTRICA DE YUCATÁN, monto:2399890.31, importe_modificado:2399890.31}}</t>
  </si>
  <si>
    <t>YUC240402516009</t>
  </si>
  <si>
    <t>{ff1: {ciclo_recurso:2023, ramo:33, modalidad:I, prog_pres:7, tipo_recurso:FIDEICOMISOS, monto:450000.0, modificado:449999.99}}</t>
  </si>
  <si>
    <t>MANTENIMIENTO DE LA ESCUELA PRIMARIA SALVADOR ALVARADO, UBICADA EN LA LOCALIDAD DE SAN JOSÉ TZAL, MUNICIPIO DE MÉRIDA, YUCATÁN, CCT. 31EPR0087K</t>
  </si>
  <si>
    <t>ESCCIEN-005-2023</t>
  </si>
  <si>
    <t>{geo1: {cve_municipio:50, localidad:111, direccion:SAN JOSÉ TZAL, lon:-89.659967, lat:20.822029}}</t>
  </si>
  <si>
    <t>{ctto1: {tipo_obra:Obra, numero_contrato:LO-90-Y94-931037999-N-244-2024, contratista:ING. ALBERTO DE JESÚS GÓMEZ SULÚ, convocante:INSTITUTO PARA EL DESARROLLO Y CERTIFICACIÓN DE LA INFRAESTRUCTURA FÍSICA EDUCATIVA Y ELÉCTRICA DE YUCATÁN, monto:447174.23, importe_modificado:432692.31}}</t>
  </si>
  <si>
    <t>YUC210101887801</t>
  </si>
  <si>
    <t>{ff1: {ciclo_recurso:2018, ramo:33, modalidad:I, prog_pres:8, tipo_recurso:FIDEICOMISOS, monto:1.3E7, modificado:1.374132524E7}}</t>
  </si>
  <si>
    <t>MEJORAMIENTO EN LA ESCUELA UNIVERSIDAD DE LAS ARTES DE YUCATÁN 31MSU0039U, UBICADA EN LA LOCALIDAD Y MUNICPIO DE MÉRIDA.</t>
  </si>
  <si>
    <t>INSTITUTO PARA EL DESARROLLO Y CERTIFICACIÓN DE LA INFRAESTRUCTURA FÍSICA EDUCATIVA Y ELÉCTRICA DE YUCATÁN</t>
  </si>
  <si>
    <t>ESCCIEN-086-18</t>
  </si>
  <si>
    <t>N</t>
  </si>
  <si>
    <t>{geo1: {cve_municipio:50, localidad:1, direccion:Calle 55 435, Centro, 97000 Mérida, Yuc., México, lon:-89.6133599, lat:20.9694554}}</t>
  </si>
  <si>
    <t>{ctto1: {tipo_obra:Obra, numero_contrato:LO-931037999-E407-2020, contratista:PROMOLOGISTICS S.A. DE C.V., convocante:INSTITUTO PARA EL DESARROLLO Y CERTIFICACIÓN DE LA INFRAESTRUCTURA FÍSICA EDUCATIVA Y ELÉCTRICA DE YUCATÁN, monto:1.206337254E7, importe_modificado:1.206337254E7}, ctto2: {tipo_obra:Obra, numero_contrato:LO-931037999-E203-2022, contratista:CONSTRUCCIONES TRESOB, S.A. DE C.V. CTR17020124I, convocante:INSTITUTO PARA EL DESARROLLO Y CERTIFICACIÓN DE LA INFRAESTRUCTURA FÍSICA EDUCATIVA Y ELÉCTRICA DE YUCATÁN, monto:1149440.18, importe_modificado:1149440.18}}</t>
  </si>
  <si>
    <t>YUC230402337473</t>
  </si>
  <si>
    <t>{ff1: {ciclo_recurso:2022, ramo:33, modalidad:I, prog_pres:8, tipo_recurso:FIDEICOMISOS, monto:1400000.0, modificado:1298181.84}}</t>
  </si>
  <si>
    <t>MEJORAMIENTO DE TELEBACHILLERATO COMUNITARIO DE BENITO JUÁREZ, UBICADO EN LA LOCALIDAD DE BENITO JUÁREZ, MUNICIPIO DE TEKAX, YUCATÁ, CCT. 31ETK0163T</t>
  </si>
  <si>
    <t>ESCCIEN-015-2022</t>
  </si>
  <si>
    <t>{geo1: {cve_municipio:79, localidad:85, direccion:BENITO JUAREZ TEKAX, lon:-89.497888, lat:19.921886}}</t>
  </si>
  <si>
    <t>{ctto1: {tipo_obra:Obra, numero_contrato:LO-90-Y94-931037999-N-254-2023, contratista:DESARROLLO, CONSTRUCCIÓN Y DISEÑO, S.A. DE C.V., convocante:INSTITUTO PARA EL DESARROLLO Y CERTIFICACIÓN DE LA INFRAESTRUCTURA FÍSICA EDUCATIVA Y ELÉCTRICA DE YUCATÁN, monto:1304231.07, importe_modificado:1304231.07}}</t>
  </si>
  <si>
    <t>YUC220102063110</t>
  </si>
  <si>
    <t>{ff1: {ciclo_recurso:2018, ramo:33, modalidad:I, prog_pres:8, tipo_recurso:FIDEICOMISOS, monto:4000000.0, modificado:4001482.3}}</t>
  </si>
  <si>
    <t>MEJORAMIENTO DE ESPACIOS EN LA ESCUELA UNIVERSIDAD TECNOLOGICA METROPOLITANA UBICADA EN LA LOCALIDAD Y MUNICIPIO DE MÉRIDA YUCATÁN, CCT 31MSU0026Q</t>
  </si>
  <si>
    <t>ESCCIEN-0102-18</t>
  </si>
  <si>
    <t>{meta1: {unidad_medida:Lote, meta:1.0, meta_modificada:2.0}}</t>
  </si>
  <si>
    <t>{geo1: {cve_municipio:50, localidad:1, direccion:CIRCUITO COLONIAS, SANTA ROSA, lon:-89.616016, lat:20.938525}}</t>
  </si>
  <si>
    <t>{ctto1: {tipo_obra:Adquisiciones, numero_contrato:LA-931037999-E1-2022, contratista:HARVEST OPERADORA, S.A. DE C.V., convocante:INSTITUTO PARA EL DESARROLLO Y CERTIFICACIÓN DE LA INFRAESTRUCTURA FÍSICA EDUCATIVA Y ELÉCTRICA DE YUCATÁN, monto:2838731.8, importe_modificado:2838731.8}, ctto2: {tipo_obra:Obra, numero_contrato:LO-931037999-E016-2022, contratista:DARSICO, S.A. DE C.V., convocante:INSTITUTO PARA EL DESARROLLO Y CERTIFICACIÓN DE LA INFRAESTRUCTURA FÍSICA EDUCATIVA Y ELÉCTRICA DE YUCATÁN, monto:859838.56, importe_modificado:1049201.22}}</t>
  </si>
  <si>
    <t>{meta1: {unidad_medida:Lote, avance:2.0}}</t>
  </si>
  <si>
    <t>YUC250302599088</t>
  </si>
  <si>
    <t>{ff1: {ciclo_recurso:2025, ramo:33, modalidad:I, prog_pres:8, tipo_recurso:FIDEICOMISOS, monto:9659162.48, modificado:9659162.48}}</t>
  </si>
  <si>
    <t>PROYECTO INTEGRAL PARA LA CONSTRUCCIÓN DE UN CENTRO DE BACHILLERATO TECNOLÓGICO INDUSTRIAL Y DE SERVICIOS (CBTIS 305), PLANTEL MÉRIDA, YUCATÁN.</t>
  </si>
  <si>
    <t>ESCCIEN-001-2025</t>
  </si>
  <si>
    <t>{meta1: {unidad_medida:Metros Cuadrados, meta:2718.42, meta_modificada:2718.42}}</t>
  </si>
  <si>
    <t>{geo1: {cve_municipio:50, localidad:75, direccion: CALLE 27 X CALLE 120 ESQUINA FRACC. CAUCEL II CP 97314 , lon:-89.72877, lat:21.0024}}</t>
  </si>
  <si>
    <t>{ctto1: {tipo_obra:Obra, numero_contrato:2025-31-IE-C-518-W-00-2025, contratista:LINOS CONSTRUCCIONES, S.A. DE C.V., convocante:INSTITUTO PARA EL DESARROLLO Y CERTIFICACIÓN DE LA INFRAESTRUCTURA FÍSICA EDUCATIVA Y ELÉCTRICA DE YUCATÁN, monto:9287656.23, importe_modificado:9287656.23}}</t>
  </si>
  <si>
    <t>{meta1: {unidad_medida:Metros Cuadrados, avance:190.28}}</t>
  </si>
  <si>
    <t>Validado / Registrado avances</t>
  </si>
  <si>
    <t>{obs1: {observación:El monto comprometido incluye 2% correspondiente a Supervisión Técnica de los Proyectos de la INFE a cargo del O.R. de la INFE + 2% correspondiente a Seguimiento y Vigilancia Normativa y Administrativa de la Supervisión de la Ejecución y Puesta en Marcha de los Proyectos de la INFE a cargo del INIFED. , trimestre:3.0, usuario:naomykarolinae, fecha:2025-10-08}}</t>
  </si>
  <si>
    <t>YUC240402515851</t>
  </si>
  <si>
    <t>{ff1: {ciclo_recurso:2023, ramo:33, modalidad:I, prog_pres:7, tipo_recurso:FIDEICOMISOS, monto:2000000.0, modificado:1998782.3}}</t>
  </si>
  <si>
    <t>MEJORAMIENTO DE LA ESCUELA SECUNDARIA RAMÓN LÓPEZ VELARDE, UBICADA EN LA LOCALIDAD DE POXILÁ, MUNICIPIO DE UMÁN, YUCATÁN,CCT. 31ETV0040P</t>
  </si>
  <si>
    <t>ESCCIEN-002-2023</t>
  </si>
  <si>
    <t>{geo1: {cve_municipio:101, localidad:11, direccion:POXILÁ, lon:-89.807379, lat:20.818757}}</t>
  </si>
  <si>
    <t>{ctto1: {tipo_obra:Obra, numero_contrato:LO-90-Y94-931037999-N-241-2024, contratista:JALANISO, S.A. DE C.V., convocante:INSTITUTO PARA EL DESARROLLO Y CERTIFICACIÓN DE LA INFRAESTRUCTURA FÍSICA EDUCATIVA Y ELÉCTRICA DE YUCATÁN, monto:1921906.07, importe_modificado:1921906.07}}</t>
  </si>
  <si>
    <t>YUC240402515863</t>
  </si>
  <si>
    <t>{ff1: {ciclo_recurso:2023, ramo:33, modalidad:I, prog_pres:8, tipo_recurso:FIDEICOMISOS, monto:3874119.81, modificado:3873976.0}}</t>
  </si>
  <si>
    <t>MEJORAMIENTO DE LA UNIVERSIDAD TECNOLÓGICA DEL PONIENTE (3ERA ETAPA), UBICADA EN LA LOCALIDAD Y MUNICIPIO DE MAXCANÚ, YUCATÁN, CCT. 31MSU0440F</t>
  </si>
  <si>
    <t>ESCCIEN-003-2023</t>
  </si>
  <si>
    <t>{geo1: {cve_municipio:48, localidad:1, direccion:CALLE 29 MAXCANU, lon:-90.00814, lat:20.57854}}</t>
  </si>
  <si>
    <t>{ctto1: {tipo_obra:Obra, numero_contrato:LO-90-Y94-931037999-N-242-2024, contratista:CONSTRUCCIONES E INGENIERÍA INNOVADORA DE YUCATÁN, S.A. DE C.V., convocante:INSTITUTO PARA EL DESARROLLO Y CERTIFICACIÓN DE LA INFRAESTRUCTURA FÍSICA EDUCATIVA Y ELÉCTRICA DE YUCATÁN, monto:3724976.95, importe_modificado:3724976.95}}</t>
  </si>
  <si>
    <t>YUC230302266750</t>
  </si>
  <si>
    <t>{ff1: {ciclo_recurso:2022, ramo:33, modalidad:I, prog_pres:8, tipo_recurso:FIDEICOMISOS, monto:1430000.0, modificado:1427123.06}}</t>
  </si>
  <si>
    <t>MEJORAMIENTO DEL CENTRO DE ESTUDIOS TECNOLÓGICOS INDUSTRIAL Y DE SERVICIOS NO. 112, UBICADA EN LA LOCALIDAD Y MUNICIPIO DE MÉRIDA, YUCATÁN, CCT. 31DCT0390G</t>
  </si>
  <si>
    <t>ESCCIEN-010-2022</t>
  </si>
  <si>
    <t>{geo1: {cve_municipio:50, localidad:1, direccion:CALLE 55 NO. 728, PACABTÚN, lon:-89.59015, lat:20.96992}}</t>
  </si>
  <si>
    <t>{ctto1: {tipo_obra:Obra, numero_contrato:LO-90-Y94-931037999-N-165-2023, contratista:COMERCIAL PVM S.A. DE C.V., convocante:INSTITUTO PARA EL DESARROLLO Y CERTIFICACIÓN DE LA INFRAESTRUCTURA FÍSICA EDUCATIVA Y ELÉCTRICA DE YUCATÁN, monto:1303076.31, importe_modificado:1303076.31}}</t>
  </si>
  <si>
    <t>FIDEICOMISOS</t>
  </si>
  <si>
    <t>33-Aportaciones Federales para Entidades Federativas y Municipios</t>
  </si>
  <si>
    <t>I007-FAM Infraestructura Educativa Básica</t>
  </si>
  <si>
    <t>I008-FAM Infraestructura Educativa Media Superior y Superior</t>
  </si>
  <si>
    <t>Lote</t>
  </si>
  <si>
    <t>Metros Cuadrados</t>
  </si>
  <si>
    <t>Mérida</t>
  </si>
  <si>
    <t>CALLE 48 NO.538 SAN JOSE TECOH</t>
  </si>
  <si>
    <t>CALLE 20-A, S/N , COLONIA CHUBURNA DE HIDALGO</t>
  </si>
  <si>
    <t>calle 100 sambula 97250</t>
  </si>
  <si>
    <t>Teabo</t>
  </si>
  <si>
    <t>CALLE 23 57</t>
  </si>
  <si>
    <t>Dzilam González</t>
  </si>
  <si>
    <t>CALLE 35</t>
  </si>
  <si>
    <t>Tizimín</t>
  </si>
  <si>
    <t>CALLE 45 NO.465 BENITO JUÁREZ TIZIMÍN</t>
  </si>
  <si>
    <t>CALLE 102, S/N , COLONIA NUEVA MULSAY</t>
  </si>
  <si>
    <t>CALLE 52 NO. 555 CENTRO</t>
  </si>
  <si>
    <t>Maxcanú</t>
  </si>
  <si>
    <t>C. 29</t>
  </si>
  <si>
    <t>Valladolid</t>
  </si>
  <si>
    <t>Av. Chanyokdzonot Tablaje Catastral Tablaje Catastral</t>
  </si>
  <si>
    <t>Ucú</t>
  </si>
  <si>
    <t>TABLAJE CATASTRAL 7193, CARRETERA MÉRIDA-TETIZ KM. 4.5</t>
  </si>
  <si>
    <t>San José Tzal</t>
  </si>
  <si>
    <t>SAN JOSÉ TZAL</t>
  </si>
  <si>
    <t>Calle 55 435, Centro, 97000 Mérida, Yuc., México</t>
  </si>
  <si>
    <t>Tekax</t>
  </si>
  <si>
    <t>Benito Juárez</t>
  </si>
  <si>
    <t>BENITO JUAREZ TEKAX</t>
  </si>
  <si>
    <t>CIRCUITO COLONIAS, SANTA ROSA</t>
  </si>
  <si>
    <t>Caucel</t>
  </si>
  <si>
    <t>CALLE 27 X CALLE 120 ESQUINA FRACC. CAUCEL II CP 97314</t>
  </si>
  <si>
    <t>Umán</t>
  </si>
  <si>
    <t>Poxilá</t>
  </si>
  <si>
    <t>POXILÁ</t>
  </si>
  <si>
    <t>CALLE 29 MAXCANU</t>
  </si>
  <si>
    <t>CALLE 55 NO. 728, PACABTÚN</t>
  </si>
  <si>
    <t>Obra</t>
  </si>
  <si>
    <t>LO-90-Y94-931037999-N-243-2024</t>
  </si>
  <si>
    <t>ING. GABRIEL GERARDO DE JESÚS LARA HERRERA</t>
  </si>
  <si>
    <t>432692.31</t>
  </si>
  <si>
    <t>LO-90-Y94-931037999-N-159-2023</t>
  </si>
  <si>
    <t>CONSTRUCCIONES TRESOB, S.A. DE C.V.</t>
  </si>
  <si>
    <t>899998.88</t>
  </si>
  <si>
    <t>LO-90-Y94-931037999-N-240-2024</t>
  </si>
  <si>
    <t>CORPORATIVO DE INGENIERÍA CIVIL E INSTALACIONES, S.A. DE C.V.</t>
  </si>
  <si>
    <t>1426518.62</t>
  </si>
  <si>
    <t>LO-90-Y94-931037999-N-161-2023</t>
  </si>
  <si>
    <t>J.S PROYECCIONES Y DISEÑOS DEL SURESTE, S.A. DE C.V.</t>
  </si>
  <si>
    <t>1099627.0</t>
  </si>
  <si>
    <t>LO-90-Y94-931037999-N-162-2023</t>
  </si>
  <si>
    <t>RAÚL HUMBERTO CARRILLO VERA</t>
  </si>
  <si>
    <t>1065652.7</t>
  </si>
  <si>
    <t>LO-90-Y94-931037999-N-245-2024</t>
  </si>
  <si>
    <t>ING. JUAN DAVID OY ARCEO</t>
  </si>
  <si>
    <t>378174.95</t>
  </si>
  <si>
    <t>LO-90-Y94-931037999-N-156-2023</t>
  </si>
  <si>
    <t>FECA CONSTRUCTORA, S.A. DE C.V.</t>
  </si>
  <si>
    <t>1749996.1</t>
  </si>
  <si>
    <t>LO-90-Y94-931037999-N-160-2023</t>
  </si>
  <si>
    <t>CHPTE CONSTRUCTORA, S.A. DE C.V.</t>
  </si>
  <si>
    <t>911984.52</t>
  </si>
  <si>
    <t>LO-90-Y94-931037999-N-167-2023</t>
  </si>
  <si>
    <t>ARCICONSTRU, S.A. DE C.V.</t>
  </si>
  <si>
    <t>3980937.28</t>
  </si>
  <si>
    <t>LO-90-Y94-931037999-N-168-2023</t>
  </si>
  <si>
    <t>SEINTEC DEL MAYAB, S.A. DE C.V.</t>
  </si>
  <si>
    <t>2898962.54</t>
  </si>
  <si>
    <t>LO-90-Y94-931037999-N-169-2023</t>
  </si>
  <si>
    <t>CONSTRUCTORA ADITIMPER, S.A. DE C.V.</t>
  </si>
  <si>
    <t>2399890.31</t>
  </si>
  <si>
    <t>LO-90-Y94-931037999-N-244-2024</t>
  </si>
  <si>
    <t>ING. ALBERTO DE JESÚS GÓMEZ SULÚ</t>
  </si>
  <si>
    <t>LO-931037999-E407-2020</t>
  </si>
  <si>
    <t>PROMOLOGISTICS S.A. DE C.V.</t>
  </si>
  <si>
    <t>1.206337254E7</t>
  </si>
  <si>
    <t>LO-931037999-E203-2022</t>
  </si>
  <si>
    <t>CONSTRUCCIONES TRESOB, S.A. DE C.V. CTR17020124I</t>
  </si>
  <si>
    <t>1149440.18</t>
  </si>
  <si>
    <t>LO-90-Y94-931037999-N-254-2023</t>
  </si>
  <si>
    <t>DESARROLLO, CONSTRUCCIÓN Y DISEÑO, S.A. DE C.V.</t>
  </si>
  <si>
    <t>1304231.07</t>
  </si>
  <si>
    <t>Adquisiciones</t>
  </si>
  <si>
    <t>LA-931037999-E1-2022</t>
  </si>
  <si>
    <t>HARVEST OPERADORA, S.A. DE C.V.</t>
  </si>
  <si>
    <t>2838731.8</t>
  </si>
  <si>
    <t>LO-931037999-E016-2022</t>
  </si>
  <si>
    <t>DARSICO, S.A. DE C.V.</t>
  </si>
  <si>
    <t>1049201.22</t>
  </si>
  <si>
    <t>2025-31-IE-C-518-W-00-2025</t>
  </si>
  <si>
    <t>LINOS CONSTRUCCIONES, S.A. DE C.V.</t>
  </si>
  <si>
    <t>9287656.23</t>
  </si>
  <si>
    <t>LO-90-Y94-931037999-N-241-2024</t>
  </si>
  <si>
    <t>JALANISO, S.A. DE C.V.</t>
  </si>
  <si>
    <t>1921906.07</t>
  </si>
  <si>
    <t>LO-90-Y94-931037999-N-242-2024</t>
  </si>
  <si>
    <t>CONSTRUCCIONES E INGENIERÍA INNOVADORA DE YUCATÁN, S.A. DE C.V.</t>
  </si>
  <si>
    <t>3724976.95</t>
  </si>
  <si>
    <t>LO-90-Y94-931037999-N-165-2023</t>
  </si>
  <si>
    <t>COMERCIAL PVM S.A. DE C.V.</t>
  </si>
  <si>
    <t>1303076.31</t>
  </si>
  <si>
    <t>DESTINO DEL GASTO</t>
  </si>
  <si>
    <t xml:space="preserve">TERCER TRIMESTRE </t>
  </si>
  <si>
    <t>CYSFRE</t>
  </si>
  <si>
    <t>ESCUELAS AL CIEN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</si>
</sst>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2"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sz val="11"/>
      <color theme="1"/>
      <name val="Calibri"/>
      <family val="2"/>
      <scheme val="minor"/>
    </font>
    <font>
      <b/>
      <sz val="16"/>
      <color theme="0" tint="-0.499984740745262"/>
      <name val="Calibri"/>
      <family val="2"/>
      <scheme val="minor"/>
    </font>
    <font>
      <b/>
      <sz val="14"/>
      <color theme="0" tint="-0.499984740745262"/>
      <name val="Calibri"/>
      <family val="2"/>
      <scheme val="minor"/>
    </font>
    <font>
      <sz val="10"/>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11">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4">
    <xf numFmtId="0" fontId="0" fillId="0" borderId="0"/>
    <xf numFmtId="44" fontId="8" fillId="0" borderId="0" applyFont="0" applyFill="0" applyBorder="0" applyAlignment="0" applyProtection="0"/>
    <xf numFmtId="0" fontId="8" fillId="0" borderId="0"/>
    <xf numFmtId="44" fontId="8" fillId="0" borderId="0" applyFont="0" applyFill="0" applyBorder="0" applyAlignment="0" applyProtection="0"/>
  </cellStyleXfs>
  <cellXfs count="30">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9" fillId="0" borderId="0" xfId="2" applyFont="1" applyAlignment="1">
      <alignment horizontal="center"/>
    </xf>
    <xf numFmtId="0" fontId="8" fillId="0" borderId="0" xfId="2"/>
    <xf numFmtId="0" fontId="10" fillId="0" borderId="0" xfId="2" applyFont="1" applyAlignment="1">
      <alignment horizontal="center" vertical="center" wrapText="1"/>
    </xf>
    <xf numFmtId="0" fontId="10" fillId="0" borderId="5" xfId="2" applyFont="1" applyBorder="1" applyAlignment="1">
      <alignment horizontal="center" vertical="center" wrapText="1"/>
    </xf>
    <xf numFmtId="0" fontId="11" fillId="2" borderId="6"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7" xfId="2" applyFont="1" applyFill="1" applyBorder="1" applyAlignment="1">
      <alignment horizontal="center" vertical="center" wrapText="1"/>
    </xf>
    <xf numFmtId="44" fontId="8" fillId="0" borderId="0" xfId="1"/>
    <xf numFmtId="44" fontId="8" fillId="0" borderId="0" xfId="2" applyNumberFormat="1"/>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9" xfId="2" applyFont="1" applyBorder="1" applyAlignment="1">
      <alignment horizontal="center" vertical="center" wrapText="1"/>
    </xf>
    <xf numFmtId="164" fontId="11" fillId="0" borderId="9" xfId="2" applyNumberFormat="1" applyFont="1" applyBorder="1" applyAlignment="1">
      <alignment horizontal="center" vertical="center"/>
    </xf>
    <xf numFmtId="44" fontId="11" fillId="0" borderId="9" xfId="3" applyFont="1" applyBorder="1" applyAlignment="1">
      <alignment horizontal="center" vertical="center"/>
    </xf>
    <xf numFmtId="44" fontId="11" fillId="0" borderId="9" xfId="3" applyFont="1" applyFill="1" applyBorder="1" applyAlignment="1">
      <alignment horizontal="center" vertical="center"/>
    </xf>
    <xf numFmtId="0" fontId="11" fillId="0" borderId="10" xfId="2" applyFont="1" applyBorder="1" applyAlignment="1">
      <alignment horizontal="center" vertical="center" wrapText="1"/>
    </xf>
  </cellXfs>
  <cellStyles count="4">
    <cellStyle name="Moneda" xfId="1" builtinId="4"/>
    <cellStyle name="Moneda 2" xfId="3" xr:uid="{34710329-50DB-44E1-8266-E3FB50FAE4D3}"/>
    <cellStyle name="Normal" xfId="0" builtinId="0"/>
    <cellStyle name="Normal 2" xfId="2" xr:uid="{F55D2598-561D-4018-838A-4D88F55057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ysfre\SRFT%20Seguimiento%20de%20los%20Recursos%20Federales%20Transferidos\2023\Primer%20Trimestre\Escuelas%20al%20CIEN%202015-2016-2017-2018%20Global%20(31-MAR-2023)%201ER%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 CIEN 2015"/>
      <sheetName val="ESC CIEN 2016"/>
      <sheetName val="ESCUELAS AL CIEN 17"/>
      <sheetName val="2321 ESC AL CIEN 2018"/>
      <sheetName val="Hoja1"/>
    </sheetNames>
    <sheetDataSet>
      <sheetData sheetId="0"/>
      <sheetData sheetId="1"/>
      <sheetData sheetId="2"/>
      <sheetData sheetId="3">
        <row r="8">
          <cell r="D8" t="str">
            <v>YUC200101702434</v>
          </cell>
          <cell r="E8" t="str">
            <v>Primaria 5 de Mayo</v>
          </cell>
          <cell r="F8" t="str">
            <v>Conocido</v>
          </cell>
          <cell r="G8" t="str">
            <v>Dzitox</v>
          </cell>
          <cell r="H8" t="str">
            <v>Chichimilá</v>
          </cell>
          <cell r="I8" t="str">
            <v>Primaria</v>
          </cell>
          <cell r="J8">
            <v>181</v>
          </cell>
          <cell r="K8" t="str">
            <v>MEJORAMIENTO Y CONSTRUCCIÓN DE TECHUMBRE EN LA ESCUELA PRIMARIA 5 DE MAYO 31DPR0783I, EN LA LOCALIDAD DZITOX, MUNICIPIO DE CHICHIMILÁ.</v>
          </cell>
          <cell r="L8">
            <v>0</v>
          </cell>
          <cell r="M8" t="str">
            <v>LO-931037999-E13-2019</v>
          </cell>
          <cell r="N8" t="str">
            <v>Licitación Pública</v>
          </cell>
          <cell r="O8" t="str">
            <v>Construcciónes Bienes Raices Tello Salazar S.A. de C.V. Armín Omar Salazar S.A. de C.V. CBR0411308B1</v>
          </cell>
          <cell r="P8">
            <v>0</v>
          </cell>
          <cell r="Q8">
            <v>43679</v>
          </cell>
          <cell r="R8">
            <v>43682</v>
          </cell>
          <cell r="S8">
            <v>43781</v>
          </cell>
          <cell r="T8">
            <v>0</v>
          </cell>
          <cell r="U8">
            <v>0</v>
          </cell>
          <cell r="V8">
            <v>0</v>
          </cell>
          <cell r="W8">
            <v>1</v>
          </cell>
          <cell r="X8">
            <v>0</v>
          </cell>
          <cell r="Y8">
            <v>1136862.95</v>
          </cell>
          <cell r="Z8">
            <v>0</v>
          </cell>
          <cell r="AA8">
            <v>1136862.95</v>
          </cell>
          <cell r="AB8">
            <v>0</v>
          </cell>
          <cell r="AC8">
            <v>1182337.47</v>
          </cell>
          <cell r="AD8">
            <v>7</v>
          </cell>
          <cell r="AE8">
            <v>1182337.4849999999</v>
          </cell>
          <cell r="AF8">
            <v>1125259.115</v>
          </cell>
          <cell r="AG8">
            <v>4900.2713362068971</v>
          </cell>
          <cell r="AH8">
            <v>0</v>
          </cell>
          <cell r="AI8">
            <v>1130159.3863362069</v>
          </cell>
          <cell r="AJ8">
            <v>0</v>
          </cell>
          <cell r="AK8">
            <v>0</v>
          </cell>
          <cell r="AL8">
            <v>0</v>
          </cell>
          <cell r="AM8">
            <v>0</v>
          </cell>
          <cell r="AN8">
            <v>0</v>
          </cell>
          <cell r="AO8">
            <v>0</v>
          </cell>
          <cell r="AP8">
            <v>0</v>
          </cell>
          <cell r="AQ8">
            <v>0</v>
          </cell>
          <cell r="AR8">
            <v>0</v>
          </cell>
          <cell r="AS8">
            <v>43608</v>
          </cell>
          <cell r="AT8" t="str">
            <v>DI/0725/19</v>
          </cell>
          <cell r="AU8">
            <v>1350000</v>
          </cell>
          <cell r="AV8">
            <v>2018</v>
          </cell>
          <cell r="AW8">
            <v>0</v>
          </cell>
          <cell r="AX8">
            <v>1182337.473</v>
          </cell>
          <cell r="AY8">
            <v>1136862.95</v>
          </cell>
          <cell r="AZ8">
            <v>1182337.47</v>
          </cell>
        </row>
        <row r="9">
          <cell r="D9" t="str">
            <v>YUC200101702481</v>
          </cell>
          <cell r="E9" t="str">
            <v>Primaria Adolfo López Mateos</v>
          </cell>
          <cell r="F9" t="str">
            <v>C. 4 x 19 y 21</v>
          </cell>
          <cell r="G9" t="str">
            <v>Huhí</v>
          </cell>
          <cell r="H9" t="str">
            <v>Huhí</v>
          </cell>
          <cell r="I9" t="str">
            <v>Primaria</v>
          </cell>
          <cell r="J9">
            <v>188</v>
          </cell>
          <cell r="K9" t="str">
            <v>MEJORAMIENTO Y CONSTRUCCIÓN DE TECHUMBRE EN LA ESCUELA PRIMARIA ADOLFO LÓPEZ MATEOS 31DPR0181Q, EN LA LOCALIDAD Y MUNICIPIO DE HUHÍ</v>
          </cell>
          <cell r="L9">
            <v>0</v>
          </cell>
          <cell r="M9" t="str">
            <v>LO-931037999-E14-2019</v>
          </cell>
          <cell r="N9" t="str">
            <v>Licitación Pública</v>
          </cell>
          <cell r="O9" t="str">
            <v>Lilia Cecilia Vázquez Realpozo VARL840804SI8</v>
          </cell>
          <cell r="P9">
            <v>0</v>
          </cell>
          <cell r="Q9">
            <v>43679</v>
          </cell>
          <cell r="R9">
            <v>43682</v>
          </cell>
          <cell r="S9">
            <v>43781</v>
          </cell>
          <cell r="T9">
            <v>0</v>
          </cell>
          <cell r="U9">
            <v>0</v>
          </cell>
          <cell r="V9">
            <v>43818</v>
          </cell>
          <cell r="W9">
            <v>1</v>
          </cell>
          <cell r="X9">
            <v>0</v>
          </cell>
          <cell r="Y9">
            <v>1145845.3999999999</v>
          </cell>
          <cell r="Z9">
            <v>0</v>
          </cell>
          <cell r="AA9">
            <v>1145845.3999999999</v>
          </cell>
          <cell r="AB9">
            <v>0</v>
          </cell>
          <cell r="AC9">
            <v>1191679.2199999997</v>
          </cell>
          <cell r="AD9">
            <v>2</v>
          </cell>
          <cell r="AE9">
            <v>1191679.2199999995</v>
          </cell>
          <cell r="AF9">
            <v>1140906.4099999999</v>
          </cell>
          <cell r="AG9">
            <v>4938.9887931034482</v>
          </cell>
          <cell r="AH9">
            <v>0</v>
          </cell>
          <cell r="AI9">
            <v>1145845.3987931034</v>
          </cell>
          <cell r="AJ9">
            <v>0</v>
          </cell>
          <cell r="AK9">
            <v>0</v>
          </cell>
          <cell r="AL9">
            <v>0</v>
          </cell>
          <cell r="AM9">
            <v>0</v>
          </cell>
          <cell r="AN9">
            <v>0</v>
          </cell>
          <cell r="AO9">
            <v>0</v>
          </cell>
          <cell r="AP9">
            <v>0</v>
          </cell>
          <cell r="AQ9">
            <v>0</v>
          </cell>
          <cell r="AR9">
            <v>0</v>
          </cell>
          <cell r="AS9">
            <v>43608</v>
          </cell>
          <cell r="AT9" t="str">
            <v>DI/0725/19</v>
          </cell>
          <cell r="AU9">
            <v>1350000</v>
          </cell>
          <cell r="AV9">
            <v>2018</v>
          </cell>
          <cell r="AW9">
            <v>0</v>
          </cell>
          <cell r="AX9">
            <v>1191679.216</v>
          </cell>
          <cell r="AY9">
            <v>1145845.3999999999</v>
          </cell>
          <cell r="AZ9">
            <v>1191679.2199999997</v>
          </cell>
        </row>
        <row r="10">
          <cell r="D10" t="str">
            <v>YUC200101702491</v>
          </cell>
          <cell r="E10" t="str">
            <v xml:space="preserve">Primaria Guillermo Prieto </v>
          </cell>
          <cell r="F10" t="str">
            <v>Conocido</v>
          </cell>
          <cell r="G10" t="str">
            <v>Tekom</v>
          </cell>
          <cell r="H10" t="str">
            <v>Tekom</v>
          </cell>
          <cell r="I10" t="str">
            <v>Primaria</v>
          </cell>
          <cell r="J10">
            <v>153</v>
          </cell>
          <cell r="K10" t="str">
            <v>MEJORAMIENTO Y CONSTRUCCIÓN DE TECHUMBRE EN LA ESCUELA PRIMARIA GUILLERMO PRIETO 31DPR0528R, EN LA LOCALIDAD Y MUNICIPIO DE TEKOM.</v>
          </cell>
          <cell r="L10">
            <v>0</v>
          </cell>
          <cell r="M10" t="str">
            <v>LO-931037999-E11-2019</v>
          </cell>
          <cell r="N10" t="str">
            <v>Licitación Pública</v>
          </cell>
          <cell r="O10" t="str">
            <v>SUPRODEC construcciones, S.A. de C.V. Fernando Montalvo López SCO000119562</v>
          </cell>
          <cell r="P10">
            <v>0</v>
          </cell>
          <cell r="Q10">
            <v>43679</v>
          </cell>
          <cell r="R10">
            <v>43682</v>
          </cell>
          <cell r="S10">
            <v>43781</v>
          </cell>
          <cell r="T10">
            <v>0</v>
          </cell>
          <cell r="U10">
            <v>0</v>
          </cell>
          <cell r="V10">
            <v>0</v>
          </cell>
          <cell r="W10">
            <v>1</v>
          </cell>
          <cell r="X10">
            <v>0</v>
          </cell>
          <cell r="Y10">
            <v>1134624.6100000001</v>
          </cell>
          <cell r="Z10">
            <v>0</v>
          </cell>
          <cell r="AA10">
            <v>1134624.6100000001</v>
          </cell>
          <cell r="AB10">
            <v>0</v>
          </cell>
          <cell r="AC10">
            <v>1180009.5900000001</v>
          </cell>
          <cell r="AD10">
            <v>7</v>
          </cell>
          <cell r="AE10">
            <v>1180009.5929999999</v>
          </cell>
          <cell r="AF10">
            <v>1129733.983</v>
          </cell>
          <cell r="AG10">
            <v>4890.6233189655177</v>
          </cell>
          <cell r="AH10">
            <v>0</v>
          </cell>
          <cell r="AI10">
            <v>1134624.6063189656</v>
          </cell>
          <cell r="AJ10">
            <v>0</v>
          </cell>
          <cell r="AK10">
            <v>0</v>
          </cell>
          <cell r="AL10">
            <v>0</v>
          </cell>
          <cell r="AM10">
            <v>0</v>
          </cell>
          <cell r="AN10">
            <v>0</v>
          </cell>
          <cell r="AO10">
            <v>0</v>
          </cell>
          <cell r="AP10">
            <v>0</v>
          </cell>
          <cell r="AQ10">
            <v>0</v>
          </cell>
          <cell r="AR10">
            <v>0</v>
          </cell>
          <cell r="AS10">
            <v>43608</v>
          </cell>
          <cell r="AT10" t="str">
            <v>DI/0725/19</v>
          </cell>
          <cell r="AU10">
            <v>1350000</v>
          </cell>
          <cell r="AV10">
            <v>2018</v>
          </cell>
          <cell r="AW10">
            <v>0</v>
          </cell>
          <cell r="AX10">
            <v>1180009.5973999999</v>
          </cell>
          <cell r="AY10">
            <v>1134624.6100000001</v>
          </cell>
          <cell r="AZ10">
            <v>1180009.5900000001</v>
          </cell>
        </row>
        <row r="11">
          <cell r="D11" t="str">
            <v>YUC200101702501</v>
          </cell>
          <cell r="E11" t="str">
            <v xml:space="preserve">Primaria Justo Sierra Méndez </v>
          </cell>
          <cell r="F11" t="str">
            <v>Conocido</v>
          </cell>
          <cell r="G11" t="str">
            <v>Chemax</v>
          </cell>
          <cell r="H11" t="str">
            <v>Chemax</v>
          </cell>
          <cell r="I11" t="str">
            <v>Primaria</v>
          </cell>
          <cell r="J11">
            <v>344</v>
          </cell>
          <cell r="K11" t="str">
            <v>MEJORAMIENTO Y CONSTRUCCIÓN DE TECHUMBRE EN LA ESCUELA PRIMARIA JUSTO SIERRA MÉNDEZ 31DPR2048X, EN LA LOCALIDAD Y  MUNICIPIO DE CHEMAX.</v>
          </cell>
          <cell r="L11">
            <v>0</v>
          </cell>
          <cell r="M11" t="str">
            <v>LO-931037999-E12-2019</v>
          </cell>
          <cell r="N11" t="str">
            <v>Licitación Pública</v>
          </cell>
          <cell r="O11" t="str">
            <v>Zuleimi Maribel Sosa Góngora SOGZ0011201G5</v>
          </cell>
          <cell r="P11">
            <v>0</v>
          </cell>
          <cell r="Q11">
            <v>43679</v>
          </cell>
          <cell r="R11">
            <v>43682</v>
          </cell>
          <cell r="S11">
            <v>43781</v>
          </cell>
          <cell r="T11">
            <v>0</v>
          </cell>
          <cell r="U11">
            <v>0</v>
          </cell>
          <cell r="V11">
            <v>43781</v>
          </cell>
          <cell r="W11">
            <v>1</v>
          </cell>
          <cell r="X11">
            <v>0</v>
          </cell>
          <cell r="Y11">
            <v>1379283.34</v>
          </cell>
          <cell r="Z11">
            <v>0</v>
          </cell>
          <cell r="AA11">
            <v>1379283.34</v>
          </cell>
          <cell r="AB11">
            <v>0</v>
          </cell>
          <cell r="AC11">
            <v>1434454.68</v>
          </cell>
          <cell r="AD11">
            <v>6</v>
          </cell>
          <cell r="AE11">
            <v>1434454.6859999998</v>
          </cell>
          <cell r="AF11">
            <v>1370413.112</v>
          </cell>
          <cell r="AG11">
            <v>5945.1868103448278</v>
          </cell>
          <cell r="AH11">
            <v>0</v>
          </cell>
          <cell r="AI11">
            <v>1376358.2988103449</v>
          </cell>
          <cell r="AJ11">
            <v>0</v>
          </cell>
          <cell r="AK11">
            <v>0</v>
          </cell>
          <cell r="AL11">
            <v>0</v>
          </cell>
          <cell r="AM11">
            <v>0</v>
          </cell>
          <cell r="AN11">
            <v>0</v>
          </cell>
          <cell r="AO11">
            <v>0</v>
          </cell>
          <cell r="AP11">
            <v>0</v>
          </cell>
          <cell r="AQ11">
            <v>0</v>
          </cell>
          <cell r="AR11">
            <v>0</v>
          </cell>
          <cell r="AS11">
            <v>43608</v>
          </cell>
          <cell r="AT11" t="str">
            <v>DI/0725/19</v>
          </cell>
          <cell r="AU11">
            <v>1750000</v>
          </cell>
          <cell r="AV11">
            <v>2018</v>
          </cell>
          <cell r="AW11">
            <v>0</v>
          </cell>
          <cell r="AX11">
            <v>1434454.6556000002</v>
          </cell>
          <cell r="AY11">
            <v>1379283.34</v>
          </cell>
          <cell r="AZ11">
            <v>1434454.68</v>
          </cell>
        </row>
        <row r="12">
          <cell r="D12" t="str">
            <v>YUC200101702523</v>
          </cell>
          <cell r="E12" t="str">
            <v>Secundaria Manuel Jesús Cervera Capistrán</v>
          </cell>
          <cell r="F12" t="str">
            <v>C. 20 x Diag. 87</v>
          </cell>
          <cell r="G12" t="str">
            <v>Sinanche</v>
          </cell>
          <cell r="H12" t="str">
            <v>Sinanche</v>
          </cell>
          <cell r="I12" t="str">
            <v>Secundaria</v>
          </cell>
          <cell r="J12">
            <v>137</v>
          </cell>
          <cell r="K12" t="str">
            <v>CONSTRUCCIÓN DE TECHUMBRE EN LA ESCUELA SECUNDARIA MANUEL JESÚS CERVERA CAPISTRÁN 31EES0063U EN LA LOCALIDAD Y MUNICIPIO DE SINANCHÉ</v>
          </cell>
          <cell r="L12">
            <v>0</v>
          </cell>
          <cell r="M12" t="str">
            <v>LO-931037999-E10-2019</v>
          </cell>
          <cell r="N12" t="str">
            <v>Licitación Pública</v>
          </cell>
          <cell r="O12" t="str">
            <v>SACK construcciones y maquinarias S.A. de C.V. Olivia Ponce Váldez SCM121107JF8</v>
          </cell>
          <cell r="P12">
            <v>0</v>
          </cell>
          <cell r="Q12">
            <v>43679</v>
          </cell>
          <cell r="R12">
            <v>43682</v>
          </cell>
          <cell r="S12">
            <v>43752</v>
          </cell>
          <cell r="T12">
            <v>0</v>
          </cell>
          <cell r="U12">
            <v>0</v>
          </cell>
          <cell r="V12">
            <v>43805</v>
          </cell>
          <cell r="W12">
            <v>1</v>
          </cell>
          <cell r="X12">
            <v>0</v>
          </cell>
          <cell r="Y12">
            <v>1119283.44</v>
          </cell>
          <cell r="Z12">
            <v>0</v>
          </cell>
          <cell r="AA12">
            <v>1119283.44</v>
          </cell>
          <cell r="AB12">
            <v>8247.49</v>
          </cell>
          <cell r="AC12">
            <v>1155477.3899999999</v>
          </cell>
          <cell r="AD12">
            <v>7</v>
          </cell>
          <cell r="AE12">
            <v>1155477.382</v>
          </cell>
          <cell r="AF12">
            <v>1106247.0020000001</v>
          </cell>
          <cell r="AG12">
            <v>4788.9440948275869</v>
          </cell>
          <cell r="AH12">
            <v>0</v>
          </cell>
          <cell r="AI12">
            <v>1111035.9460948277</v>
          </cell>
          <cell r="AJ12">
            <v>0</v>
          </cell>
          <cell r="AK12">
            <v>0</v>
          </cell>
          <cell r="AL12">
            <v>0</v>
          </cell>
          <cell r="AM12">
            <v>0</v>
          </cell>
          <cell r="AN12">
            <v>0</v>
          </cell>
          <cell r="AO12">
            <v>0</v>
          </cell>
          <cell r="AP12">
            <v>0</v>
          </cell>
          <cell r="AQ12">
            <v>0</v>
          </cell>
          <cell r="AR12">
            <v>0</v>
          </cell>
          <cell r="AS12">
            <v>43608</v>
          </cell>
          <cell r="AT12" t="str">
            <v>DI/0725/19</v>
          </cell>
          <cell r="AU12">
            <v>1350000</v>
          </cell>
          <cell r="AV12">
            <v>2018</v>
          </cell>
          <cell r="AW12">
            <v>0</v>
          </cell>
          <cell r="AX12">
            <v>1155477.3796000003</v>
          </cell>
          <cell r="AY12">
            <v>1119283.44</v>
          </cell>
          <cell r="AZ12">
            <v>1155477.3899999999</v>
          </cell>
        </row>
        <row r="13">
          <cell r="D13" t="str">
            <v>YUC200301788195</v>
          </cell>
          <cell r="E13" t="str">
            <v>SECUNDARIA AMADO NERVO</v>
          </cell>
          <cell r="F13">
            <v>0</v>
          </cell>
          <cell r="G13" t="str">
            <v>X-BEC</v>
          </cell>
          <cell r="H13" t="str">
            <v>BUCTZOTZ</v>
          </cell>
          <cell r="I13" t="str">
            <v>Secundaria</v>
          </cell>
          <cell r="J13">
            <v>0</v>
          </cell>
          <cell r="K13" t="str">
            <v>MEJORAMIENTO EN LA ESCUELA SECUNDARIA AMADO NERVO 31ETV0102L, UBICADA EN LA LOCALIDAD X-BEC, MUNICIPIO DE BUCTZOTZ.</v>
          </cell>
          <cell r="L13" t="str">
            <v>LO-931037999-E10-2020</v>
          </cell>
          <cell r="M13" t="str">
            <v>LO-931037999-E124-2020</v>
          </cell>
          <cell r="N13" t="str">
            <v>Licitación Pública</v>
          </cell>
          <cell r="O13" t="str">
            <v>Construcciones y Diseño de Proporciones, S.A. de C.V. Arq. Roque Luis Hermilo Loria Borregui CDP140131LS6</v>
          </cell>
          <cell r="P13">
            <v>0</v>
          </cell>
          <cell r="Q13">
            <v>44070</v>
          </cell>
          <cell r="R13">
            <v>44071</v>
          </cell>
          <cell r="S13">
            <v>44163</v>
          </cell>
          <cell r="T13">
            <v>113</v>
          </cell>
          <cell r="U13">
            <v>44183</v>
          </cell>
          <cell r="V13">
            <v>44183</v>
          </cell>
          <cell r="W13">
            <v>1</v>
          </cell>
          <cell r="X13">
            <v>1</v>
          </cell>
          <cell r="Y13">
            <v>893837.48</v>
          </cell>
          <cell r="Z13">
            <v>66159.649999999994</v>
          </cell>
          <cell r="AA13">
            <v>959997.13</v>
          </cell>
          <cell r="AB13">
            <v>0</v>
          </cell>
          <cell r="AC13">
            <v>998397.00999999989</v>
          </cell>
          <cell r="AD13">
            <v>6</v>
          </cell>
          <cell r="AE13">
            <v>959997.12</v>
          </cell>
          <cell r="AF13">
            <v>955859.20000000007</v>
          </cell>
          <cell r="AG13">
            <v>4137.9155172413793</v>
          </cell>
          <cell r="AH13" t="str">
            <v>N/A</v>
          </cell>
          <cell r="AI13">
            <v>959997.11551724141</v>
          </cell>
          <cell r="AJ13">
            <v>0</v>
          </cell>
          <cell r="AK13">
            <v>0</v>
          </cell>
          <cell r="AL13">
            <v>0</v>
          </cell>
          <cell r="AM13">
            <v>0</v>
          </cell>
          <cell r="AN13">
            <v>0</v>
          </cell>
          <cell r="AO13">
            <v>0</v>
          </cell>
          <cell r="AP13">
            <v>0</v>
          </cell>
          <cell r="AQ13">
            <v>0</v>
          </cell>
          <cell r="AR13">
            <v>0</v>
          </cell>
          <cell r="AS13">
            <v>0</v>
          </cell>
          <cell r="AT13">
            <v>0</v>
          </cell>
          <cell r="AU13">
            <v>1000000</v>
          </cell>
          <cell r="AV13">
            <v>2018</v>
          </cell>
          <cell r="AW13">
            <v>0</v>
          </cell>
          <cell r="AX13">
            <v>998396.99999999988</v>
          </cell>
          <cell r="AY13">
            <v>959997.13</v>
          </cell>
          <cell r="AZ13">
            <v>998397.00999999989</v>
          </cell>
        </row>
        <row r="14">
          <cell r="D14" t="str">
            <v>YUC200301788381</v>
          </cell>
          <cell r="E14" t="str">
            <v>PRIMARIA BENITO JUAREZ GARCIA</v>
          </cell>
          <cell r="F14">
            <v>0</v>
          </cell>
          <cell r="G14" t="str">
            <v>BACA</v>
          </cell>
          <cell r="H14" t="str">
            <v>BACA</v>
          </cell>
          <cell r="I14" t="str">
            <v>Primaria</v>
          </cell>
          <cell r="J14">
            <v>0</v>
          </cell>
          <cell r="K14" t="str">
            <v>MEJORAMIENTO EN LA ESCUELA PRIMARIA BENITO JUÁREZ GARCÍA 31DPR0190Y, UBICADA EN LA LOCALIDAD DE BACA, MUNICIPIO DE BACA.</v>
          </cell>
          <cell r="L14" t="str">
            <v>LO-931037999-E11-2020</v>
          </cell>
          <cell r="M14" t="str">
            <v>LO-931037999-E125-2020</v>
          </cell>
          <cell r="N14" t="str">
            <v>Licitación Pública</v>
          </cell>
          <cell r="O14" t="str">
            <v>Constructora Aditimper, S.A. de C.V. Lic. Mario Alberto Gamboa Niquete CAD0208155H9</v>
          </cell>
          <cell r="P14">
            <v>0</v>
          </cell>
          <cell r="Q14">
            <v>44070</v>
          </cell>
          <cell r="R14">
            <v>44111</v>
          </cell>
          <cell r="S14">
            <v>44202</v>
          </cell>
          <cell r="T14">
            <v>115</v>
          </cell>
          <cell r="U14">
            <v>44225</v>
          </cell>
          <cell r="V14">
            <v>0</v>
          </cell>
          <cell r="W14">
            <v>1</v>
          </cell>
          <cell r="X14">
            <v>1</v>
          </cell>
          <cell r="Y14">
            <v>1209966.72</v>
          </cell>
          <cell r="Z14">
            <v>86973.24</v>
          </cell>
          <cell r="AA14">
            <v>1296939.96</v>
          </cell>
          <cell r="AB14">
            <v>0</v>
          </cell>
          <cell r="AC14">
            <v>1348817.54</v>
          </cell>
          <cell r="AD14">
            <v>7</v>
          </cell>
          <cell r="AE14">
            <v>1296939.9600000002</v>
          </cell>
          <cell r="AF14">
            <v>1291349.7</v>
          </cell>
          <cell r="AG14">
            <v>5590.2569396551726</v>
          </cell>
          <cell r="AH14" t="str">
            <v>N/A</v>
          </cell>
          <cell r="AI14">
            <v>1296939.9569396551</v>
          </cell>
          <cell r="AJ14">
            <v>0</v>
          </cell>
          <cell r="AK14">
            <v>0</v>
          </cell>
          <cell r="AL14">
            <v>0</v>
          </cell>
          <cell r="AM14">
            <v>0</v>
          </cell>
          <cell r="AN14">
            <v>0</v>
          </cell>
          <cell r="AO14">
            <v>0</v>
          </cell>
          <cell r="AP14">
            <v>0</v>
          </cell>
          <cell r="AQ14">
            <v>0</v>
          </cell>
          <cell r="AR14">
            <v>0</v>
          </cell>
          <cell r="AS14">
            <v>0</v>
          </cell>
          <cell r="AT14">
            <v>0</v>
          </cell>
          <cell r="AU14">
            <v>1350000</v>
          </cell>
          <cell r="AV14">
            <v>2018</v>
          </cell>
          <cell r="AW14">
            <v>0</v>
          </cell>
          <cell r="AX14">
            <v>1345338.6199999999</v>
          </cell>
          <cell r="AY14">
            <v>1296939.96</v>
          </cell>
          <cell r="AZ14">
            <v>1348817.54</v>
          </cell>
        </row>
        <row r="15">
          <cell r="D15" t="str">
            <v>YUC200301788425</v>
          </cell>
          <cell r="E15" t="str">
            <v>CENTRO DE ATENCION MULTIPLE NUM. 16</v>
          </cell>
          <cell r="F15">
            <v>0</v>
          </cell>
          <cell r="G15" t="str">
            <v>UMÁN</v>
          </cell>
          <cell r="H15" t="str">
            <v>UMÁN</v>
          </cell>
          <cell r="I15" t="str">
            <v>Preescolar</v>
          </cell>
          <cell r="J15">
            <v>0</v>
          </cell>
          <cell r="K15" t="str">
            <v>MEJORAMIENTO EN LA ESCUELA CENTRO DE ATENCIÓN MULTIPLE NUM. 16 31EML0014A, UBICADA EN LA LOCALIDAD DE UMÁN. MUNICIPIO DE UMÁN.</v>
          </cell>
          <cell r="L15" t="str">
            <v>LO-931037999-E12-2020</v>
          </cell>
          <cell r="M15" t="str">
            <v>LO-931037999-E126-2020</v>
          </cell>
          <cell r="N15" t="str">
            <v>Licitación Pública</v>
          </cell>
          <cell r="O15" t="str">
            <v>Juan David Oy Arceo OAJU701229GV6</v>
          </cell>
          <cell r="P15">
            <v>0</v>
          </cell>
          <cell r="Q15">
            <v>44070</v>
          </cell>
          <cell r="R15">
            <v>44074</v>
          </cell>
          <cell r="S15">
            <v>44165</v>
          </cell>
          <cell r="T15">
            <v>145</v>
          </cell>
          <cell r="U15">
            <v>44218</v>
          </cell>
          <cell r="V15">
            <v>0</v>
          </cell>
          <cell r="W15">
            <v>1</v>
          </cell>
          <cell r="X15">
            <v>1</v>
          </cell>
          <cell r="Y15">
            <v>899386.22199999983</v>
          </cell>
          <cell r="Z15">
            <v>0</v>
          </cell>
          <cell r="AA15">
            <v>899386.22199999983</v>
          </cell>
          <cell r="AB15">
            <v>0</v>
          </cell>
          <cell r="AC15">
            <v>935361.66199999978</v>
          </cell>
          <cell r="AD15">
            <v>5</v>
          </cell>
          <cell r="AE15">
            <v>899386.24</v>
          </cell>
          <cell r="AF15">
            <v>895509.58</v>
          </cell>
          <cell r="AG15">
            <v>3876.6602155172413</v>
          </cell>
          <cell r="AH15" t="str">
            <v>N/A</v>
          </cell>
          <cell r="AI15">
            <v>899386.24021551723</v>
          </cell>
          <cell r="AJ15">
            <v>0</v>
          </cell>
          <cell r="AK15">
            <v>0</v>
          </cell>
          <cell r="AL15">
            <v>0</v>
          </cell>
          <cell r="AM15">
            <v>0</v>
          </cell>
          <cell r="AN15">
            <v>0</v>
          </cell>
          <cell r="AO15">
            <v>0</v>
          </cell>
          <cell r="AP15">
            <v>0</v>
          </cell>
          <cell r="AQ15">
            <v>0</v>
          </cell>
          <cell r="AR15">
            <v>0</v>
          </cell>
          <cell r="AS15">
            <v>0</v>
          </cell>
          <cell r="AT15">
            <v>0</v>
          </cell>
          <cell r="AU15">
            <v>1000000</v>
          </cell>
          <cell r="AV15">
            <v>2018</v>
          </cell>
          <cell r="AW15">
            <v>0</v>
          </cell>
          <cell r="AX15">
            <v>935361.67629310337</v>
          </cell>
          <cell r="AY15">
            <v>899386.22199999983</v>
          </cell>
          <cell r="AZ15">
            <v>935361.66199999978</v>
          </cell>
        </row>
        <row r="16">
          <cell r="D16" t="str">
            <v>YUC200301788446</v>
          </cell>
          <cell r="E16" t="str">
            <v>PRIMARIA CUITLAHUAC</v>
          </cell>
          <cell r="F16">
            <v>0</v>
          </cell>
          <cell r="G16" t="str">
            <v>TIXPEHUAL</v>
          </cell>
          <cell r="H16" t="str">
            <v>TIXPEHUAL</v>
          </cell>
          <cell r="I16" t="str">
            <v>Primaria</v>
          </cell>
          <cell r="J16">
            <v>0</v>
          </cell>
          <cell r="K16" t="str">
            <v>MEJORAMIENTO EN LA ESCUELA PRIMARIA CUITLAHUAC 31DPR1693X, UBICADA EN LA LOCALIDAD DE TIXPEHUAL, MUNICIPIO DE TIXPEHUAL.</v>
          </cell>
          <cell r="L16" t="str">
            <v>LO-931037999-E13-2020</v>
          </cell>
          <cell r="M16" t="str">
            <v>LO-931037999-E127-2020</v>
          </cell>
          <cell r="N16" t="str">
            <v>Licitación Pública</v>
          </cell>
          <cell r="O16" t="str">
            <v>Redes y Canalizaciones del Sureste, S.A. de C.V. RCS100524AS5</v>
          </cell>
          <cell r="P16">
            <v>0</v>
          </cell>
          <cell r="Q16">
            <v>44070</v>
          </cell>
          <cell r="R16">
            <v>44074</v>
          </cell>
          <cell r="S16">
            <v>44165</v>
          </cell>
          <cell r="T16">
            <v>194</v>
          </cell>
          <cell r="U16">
            <v>44267</v>
          </cell>
          <cell r="V16">
            <v>0</v>
          </cell>
          <cell r="W16">
            <v>0.97</v>
          </cell>
          <cell r="X16">
            <v>0.99950000000000006</v>
          </cell>
          <cell r="Y16">
            <v>1459447.85</v>
          </cell>
          <cell r="Z16">
            <v>220540.87</v>
          </cell>
          <cell r="AA16">
            <v>1679988.7200000002</v>
          </cell>
          <cell r="AB16">
            <v>0.03</v>
          </cell>
          <cell r="AC16">
            <v>1747188.2500000002</v>
          </cell>
          <cell r="AD16">
            <v>7</v>
          </cell>
          <cell r="AE16">
            <v>1679988.68</v>
          </cell>
          <cell r="AF16">
            <v>1672747.3399999999</v>
          </cell>
          <cell r="AG16">
            <v>7241.333405172416</v>
          </cell>
          <cell r="AH16" t="str">
            <v>N/A</v>
          </cell>
          <cell r="AI16">
            <v>1679988.6734051723</v>
          </cell>
          <cell r="AJ16">
            <v>0</v>
          </cell>
          <cell r="AK16">
            <v>0</v>
          </cell>
          <cell r="AL16">
            <v>0</v>
          </cell>
          <cell r="AM16">
            <v>0</v>
          </cell>
          <cell r="AN16">
            <v>0</v>
          </cell>
          <cell r="AO16">
            <v>0</v>
          </cell>
          <cell r="AP16">
            <v>0</v>
          </cell>
          <cell r="AQ16">
            <v>0</v>
          </cell>
          <cell r="AR16">
            <v>0</v>
          </cell>
          <cell r="AS16">
            <v>0</v>
          </cell>
          <cell r="AT16">
            <v>0</v>
          </cell>
          <cell r="AU16">
            <v>1750000</v>
          </cell>
          <cell r="AV16">
            <v>2018</v>
          </cell>
          <cell r="AW16">
            <v>0</v>
          </cell>
          <cell r="AX16">
            <v>1738366.5999999999</v>
          </cell>
          <cell r="AY16">
            <v>1679988.7200000002</v>
          </cell>
          <cell r="AZ16">
            <v>1747188.2500000002</v>
          </cell>
        </row>
        <row r="17">
          <cell r="D17" t="str">
            <v>YUC200301788503</v>
          </cell>
          <cell r="E17" t="str">
            <v>PRIMARIA ELOISA GUEMEZ DE E</v>
          </cell>
          <cell r="F17">
            <v>0</v>
          </cell>
          <cell r="G17" t="str">
            <v>LEPAN</v>
          </cell>
          <cell r="H17" t="str">
            <v>TECOH</v>
          </cell>
          <cell r="I17" t="str">
            <v>Primaria</v>
          </cell>
          <cell r="J17">
            <v>0</v>
          </cell>
          <cell r="K17" t="str">
            <v>MEJORAMIENTO EN LA ESCUELA PRIMARIA ELOISA GUEMEZ DE E 31DPR0497O, UBICADA EN LA LOCALIDAD DE LEPAN, MUNICIPIO DE TECOH.</v>
          </cell>
          <cell r="L17" t="str">
            <v>LO-931037999-E14-2020</v>
          </cell>
          <cell r="M17" t="str">
            <v>LO-931037999-E128-2020</v>
          </cell>
          <cell r="N17" t="str">
            <v>Licitación Pública</v>
          </cell>
          <cell r="O17" t="str">
            <v>Tunkas Construcciones, S.A. de C.V. TCO091008N12</v>
          </cell>
          <cell r="P17">
            <v>0</v>
          </cell>
          <cell r="Q17">
            <v>44070</v>
          </cell>
          <cell r="R17">
            <v>44074</v>
          </cell>
          <cell r="S17">
            <v>44165</v>
          </cell>
          <cell r="T17">
            <v>145</v>
          </cell>
          <cell r="U17">
            <v>44218</v>
          </cell>
          <cell r="V17">
            <v>0</v>
          </cell>
          <cell r="W17">
            <v>1</v>
          </cell>
          <cell r="X17">
            <v>1</v>
          </cell>
          <cell r="Y17">
            <v>1209635.3700000001</v>
          </cell>
          <cell r="Z17">
            <v>0</v>
          </cell>
          <cell r="AA17">
            <v>1209635.3700000001</v>
          </cell>
          <cell r="AB17">
            <v>-0.01</v>
          </cell>
          <cell r="AC17">
            <v>1258020.8</v>
          </cell>
          <cell r="AD17" t="str">
            <v>6 FQ</v>
          </cell>
          <cell r="AE17">
            <v>1209635.3700000003</v>
          </cell>
          <cell r="AF17">
            <v>1204421.4200000002</v>
          </cell>
          <cell r="AG17">
            <v>5213.9462931034486</v>
          </cell>
          <cell r="AH17" t="str">
            <v>N/A</v>
          </cell>
          <cell r="AI17">
            <v>1209635.3662931037</v>
          </cell>
          <cell r="AJ17">
            <v>0</v>
          </cell>
          <cell r="AK17">
            <v>0</v>
          </cell>
          <cell r="AL17">
            <v>0</v>
          </cell>
          <cell r="AM17">
            <v>0</v>
          </cell>
          <cell r="AN17">
            <v>0</v>
          </cell>
          <cell r="AO17">
            <v>0</v>
          </cell>
          <cell r="AP17">
            <v>0</v>
          </cell>
          <cell r="AQ17">
            <v>0</v>
          </cell>
          <cell r="AR17">
            <v>0</v>
          </cell>
          <cell r="AS17">
            <v>0</v>
          </cell>
          <cell r="AT17">
            <v>0</v>
          </cell>
          <cell r="AU17">
            <v>1350000</v>
          </cell>
          <cell r="AV17">
            <v>2018</v>
          </cell>
          <cell r="AW17">
            <v>0</v>
          </cell>
          <cell r="AX17">
            <v>1258020.79</v>
          </cell>
          <cell r="AY17">
            <v>1209635.3700000001</v>
          </cell>
          <cell r="AZ17">
            <v>1258020.8</v>
          </cell>
        </row>
        <row r="18">
          <cell r="D18" t="str">
            <v>YUC200301788516</v>
          </cell>
          <cell r="E18" t="str">
            <v>ESCUELA SECUNDARIA TECNICA NUM. 51</v>
          </cell>
          <cell r="F18">
            <v>0</v>
          </cell>
          <cell r="G18" t="str">
            <v>SUMA</v>
          </cell>
          <cell r="H18" t="str">
            <v>SUMA</v>
          </cell>
          <cell r="I18" t="str">
            <v>Secundaria</v>
          </cell>
          <cell r="J18">
            <v>0</v>
          </cell>
          <cell r="K18" t="str">
            <v>MEJORAMIENTO EN LA ESCUELA SECUNDARIA TÉCNICA NUM. 51 31DST0051I, UBICADA EN LA LOCALIDAD DE SUMA, MUNICIPIO DE SUMA.</v>
          </cell>
          <cell r="L18" t="str">
            <v>LO-931037999-E15-2020</v>
          </cell>
          <cell r="M18" t="str">
            <v>LO-931037999-E133-2020</v>
          </cell>
          <cell r="N18" t="str">
            <v>Licitación Pública</v>
          </cell>
          <cell r="O18" t="str">
            <v>Ideas Arquitectos, S.A. de C.V. Arq. Claudia Alejandra Sagols Méndez IAR031103MR7</v>
          </cell>
          <cell r="P18">
            <v>0</v>
          </cell>
          <cell r="Q18">
            <v>44074</v>
          </cell>
          <cell r="R18">
            <v>44075</v>
          </cell>
          <cell r="S18">
            <v>44165</v>
          </cell>
          <cell r="T18">
            <v>113</v>
          </cell>
          <cell r="U18">
            <v>44187</v>
          </cell>
          <cell r="V18">
            <v>0</v>
          </cell>
          <cell r="W18">
            <v>0.92230000000000001</v>
          </cell>
          <cell r="X18">
            <v>1</v>
          </cell>
          <cell r="Y18">
            <v>819841.54</v>
          </cell>
          <cell r="Z18">
            <v>140157.68</v>
          </cell>
          <cell r="AA18">
            <v>959999.22</v>
          </cell>
          <cell r="AB18">
            <v>0</v>
          </cell>
          <cell r="AC18">
            <v>998399.17999999993</v>
          </cell>
          <cell r="AD18" t="str">
            <v>6 FQ</v>
          </cell>
          <cell r="AE18">
            <v>959999.2</v>
          </cell>
          <cell r="AF18">
            <v>953069.46000000008</v>
          </cell>
          <cell r="AG18">
            <v>4137.9197413793108</v>
          </cell>
          <cell r="AH18" t="str">
            <v>N/A</v>
          </cell>
          <cell r="AI18">
            <v>957207.37974137941</v>
          </cell>
          <cell r="AJ18">
            <v>0</v>
          </cell>
          <cell r="AK18">
            <v>0</v>
          </cell>
          <cell r="AL18">
            <v>0</v>
          </cell>
          <cell r="AM18">
            <v>0</v>
          </cell>
          <cell r="AN18">
            <v>0</v>
          </cell>
          <cell r="AO18">
            <v>0</v>
          </cell>
          <cell r="AP18">
            <v>0</v>
          </cell>
          <cell r="AQ18">
            <v>0</v>
          </cell>
          <cell r="AR18">
            <v>0</v>
          </cell>
          <cell r="AS18">
            <v>0</v>
          </cell>
          <cell r="AT18">
            <v>0</v>
          </cell>
          <cell r="AU18">
            <v>1000000</v>
          </cell>
          <cell r="AV18">
            <v>2018</v>
          </cell>
          <cell r="AW18">
            <v>0</v>
          </cell>
          <cell r="AX18">
            <v>998398.95999999985</v>
          </cell>
          <cell r="AY18">
            <v>959999.22</v>
          </cell>
          <cell r="AZ18">
            <v>998399.17999999993</v>
          </cell>
        </row>
        <row r="19">
          <cell r="D19" t="str">
            <v>YUC200301788559</v>
          </cell>
          <cell r="E19" t="str">
            <v>ESCUELA SECUNDARIA TECNICA NUM. 68</v>
          </cell>
          <cell r="F19">
            <v>0</v>
          </cell>
          <cell r="G19" t="str">
            <v>PENCUYUT</v>
          </cell>
          <cell r="H19" t="str">
            <v>TEKAX</v>
          </cell>
          <cell r="I19" t="str">
            <v>Secundaria</v>
          </cell>
          <cell r="J19">
            <v>0</v>
          </cell>
          <cell r="K19" t="str">
            <v>MEJORAMIENTO EN LA ESCUELA SECUNDARIA TÉCNICA NUM. 68 31DST2013T, UBICADA EN LA LOCALIDAD DE PENCUYUT, MUNICIPIO DE TEKAX.</v>
          </cell>
          <cell r="L19" t="str">
            <v>LO-931037999-E16-2020</v>
          </cell>
          <cell r="M19" t="str">
            <v>LO-931037999-E134-2020</v>
          </cell>
          <cell r="N19" t="str">
            <v>Licitación Pública</v>
          </cell>
          <cell r="O19" t="str">
            <v>Tunkas Construcciones, S.A. de C.V. TCO091008N12</v>
          </cell>
          <cell r="P19">
            <v>0</v>
          </cell>
          <cell r="Q19">
            <v>44074</v>
          </cell>
          <cell r="R19">
            <v>44075</v>
          </cell>
          <cell r="S19">
            <v>44165</v>
          </cell>
          <cell r="T19">
            <v>91</v>
          </cell>
          <cell r="U19">
            <v>0</v>
          </cell>
          <cell r="V19">
            <v>0</v>
          </cell>
          <cell r="W19">
            <v>1</v>
          </cell>
          <cell r="X19">
            <v>1</v>
          </cell>
          <cell r="Y19">
            <v>899742.82</v>
          </cell>
          <cell r="Z19">
            <v>0</v>
          </cell>
          <cell r="AA19">
            <v>899742.82</v>
          </cell>
          <cell r="AB19">
            <v>0</v>
          </cell>
          <cell r="AC19">
            <v>935732.53999999992</v>
          </cell>
          <cell r="AD19">
            <v>4</v>
          </cell>
          <cell r="AE19">
            <v>899742.83000000007</v>
          </cell>
          <cell r="AF19">
            <v>895864.63</v>
          </cell>
          <cell r="AG19">
            <v>3878.2000000000003</v>
          </cell>
          <cell r="AH19" t="str">
            <v>N/A</v>
          </cell>
          <cell r="AI19">
            <v>899742.83</v>
          </cell>
          <cell r="AJ19">
            <v>0</v>
          </cell>
          <cell r="AK19">
            <v>0</v>
          </cell>
          <cell r="AL19">
            <v>0</v>
          </cell>
          <cell r="AM19">
            <v>0</v>
          </cell>
          <cell r="AN19">
            <v>0</v>
          </cell>
          <cell r="AO19">
            <v>0</v>
          </cell>
          <cell r="AP19">
            <v>0</v>
          </cell>
          <cell r="AQ19">
            <v>0</v>
          </cell>
          <cell r="AR19">
            <v>0</v>
          </cell>
          <cell r="AS19">
            <v>0</v>
          </cell>
          <cell r="AT19">
            <v>0</v>
          </cell>
          <cell r="AU19">
            <v>1000000</v>
          </cell>
          <cell r="AV19">
            <v>2018</v>
          </cell>
          <cell r="AW19">
            <v>0</v>
          </cell>
          <cell r="AX19">
            <v>935732.54</v>
          </cell>
          <cell r="AY19">
            <v>899742.82</v>
          </cell>
          <cell r="AZ19">
            <v>935732.53999999992</v>
          </cell>
        </row>
        <row r="20">
          <cell r="D20" t="str">
            <v>YUC200301788587</v>
          </cell>
          <cell r="E20" t="str">
            <v>SECUNDARIA FRIDA KAHLO</v>
          </cell>
          <cell r="F20">
            <v>0</v>
          </cell>
          <cell r="G20" t="str">
            <v>SANTA RITA</v>
          </cell>
          <cell r="H20" t="str">
            <v>TEMOZÓN</v>
          </cell>
          <cell r="I20" t="str">
            <v>Secundaria</v>
          </cell>
          <cell r="J20">
            <v>0</v>
          </cell>
          <cell r="K20" t="str">
            <v>MEJORAMIENTO EN LA ESCUELA SECUNDARIA FRIDA KAHLO 31TV0166W, UBICADA EN LA LOCALIDAD SANTA RITA, MUNICIPIO DE TEMOZÓN.</v>
          </cell>
          <cell r="L20" t="str">
            <v>LO-931037999-E18-2020</v>
          </cell>
          <cell r="M20" t="str">
            <v>LO-931037999-E135-2020</v>
          </cell>
          <cell r="N20" t="str">
            <v>Licitación Pública</v>
          </cell>
          <cell r="O20" t="str">
            <v>Constructora Cubyc Peninsular, S.A. de C.V. Ing. Jorge Alberto Bastarrachea Sosa CCU990521P6A</v>
          </cell>
          <cell r="P20">
            <v>0</v>
          </cell>
          <cell r="Q20">
            <v>44074</v>
          </cell>
          <cell r="R20">
            <v>44075</v>
          </cell>
          <cell r="S20">
            <v>44165</v>
          </cell>
          <cell r="T20">
            <v>105</v>
          </cell>
          <cell r="U20">
            <v>44179</v>
          </cell>
          <cell r="V20">
            <v>0</v>
          </cell>
          <cell r="W20">
            <v>0.99950000000000006</v>
          </cell>
          <cell r="X20">
            <v>1</v>
          </cell>
          <cell r="Y20">
            <v>689999.42</v>
          </cell>
          <cell r="Z20">
            <v>0</v>
          </cell>
          <cell r="AA20">
            <v>689999.42</v>
          </cell>
          <cell r="AB20">
            <v>144610.87</v>
          </cell>
          <cell r="AC20">
            <v>567204.09000000008</v>
          </cell>
          <cell r="AD20" t="str">
            <v>5 FQ</v>
          </cell>
          <cell r="AE20">
            <v>545388.53999999992</v>
          </cell>
          <cell r="AF20">
            <v>474037.78000000009</v>
          </cell>
          <cell r="AG20">
            <v>2350.8149137931036</v>
          </cell>
          <cell r="AH20" t="str">
            <v>N/A</v>
          </cell>
          <cell r="AI20">
            <v>476388.5949137932</v>
          </cell>
          <cell r="AJ20">
            <v>0</v>
          </cell>
          <cell r="AK20">
            <v>0</v>
          </cell>
          <cell r="AL20">
            <v>0</v>
          </cell>
          <cell r="AM20">
            <v>0</v>
          </cell>
          <cell r="AN20">
            <v>0</v>
          </cell>
          <cell r="AO20">
            <v>0</v>
          </cell>
          <cell r="AP20">
            <v>0</v>
          </cell>
          <cell r="AQ20">
            <v>0</v>
          </cell>
          <cell r="AR20">
            <v>0</v>
          </cell>
          <cell r="AS20">
            <v>0</v>
          </cell>
          <cell r="AT20">
            <v>0</v>
          </cell>
          <cell r="AU20">
            <v>1000000</v>
          </cell>
          <cell r="AV20">
            <v>2018</v>
          </cell>
          <cell r="AW20">
            <v>0</v>
          </cell>
          <cell r="AX20">
            <v>567204.07000000007</v>
          </cell>
          <cell r="AY20">
            <v>689999.42</v>
          </cell>
          <cell r="AZ20">
            <v>567204.09000000008</v>
          </cell>
        </row>
        <row r="21">
          <cell r="D21">
            <v>0</v>
          </cell>
          <cell r="E21" t="str">
            <v>SECUNDARIA FRIDA KAHLO</v>
          </cell>
          <cell r="F21" t="str">
            <v>Calle s/n, Frida Kahlo, Santa Rita, Temozón.</v>
          </cell>
          <cell r="G21" t="str">
            <v>TEMOZÓN</v>
          </cell>
          <cell r="H21" t="str">
            <v>SANTA RITA</v>
          </cell>
          <cell r="I21" t="str">
            <v>Secundaria</v>
          </cell>
          <cell r="J21">
            <v>44</v>
          </cell>
          <cell r="K21" t="str">
            <v>MEJORAMIENTO EN LA ESCUELA SECUNDARIA FRIDA KAHLO 31TV0166W (COMPLEMENTO), UBICADA EN LA LOCALIDAD SANTA RITA, MUNICIPIO DE TEMOZÓN.</v>
          </cell>
          <cell r="L21" t="str">
            <v>LO-931037999-E70-2022</v>
          </cell>
          <cell r="M21" t="str">
            <v>LO-931037999-E198-2022</v>
          </cell>
          <cell r="N21" t="str">
            <v>LICITACIÓN PÚBLICA</v>
          </cell>
          <cell r="O21" t="str">
            <v>CONSTRUCCIONES TRESOB, S.A. DE C.V. CTR17020124I</v>
          </cell>
          <cell r="P21">
            <v>0</v>
          </cell>
          <cell r="Q21">
            <v>44804</v>
          </cell>
          <cell r="R21">
            <v>44805</v>
          </cell>
          <cell r="S21">
            <v>44865</v>
          </cell>
          <cell r="T21">
            <v>61</v>
          </cell>
          <cell r="U21">
            <v>0</v>
          </cell>
          <cell r="V21">
            <v>0</v>
          </cell>
          <cell r="W21">
            <v>0</v>
          </cell>
          <cell r="X21" t="str">
            <v>="=b"&amp;</v>
          </cell>
          <cell r="Y21">
            <v>249907.44200000001</v>
          </cell>
          <cell r="Z21">
            <v>0</v>
          </cell>
          <cell r="AA21">
            <v>249907.44200000001</v>
          </cell>
          <cell r="AB21">
            <v>0</v>
          </cell>
          <cell r="AC21">
            <v>259903.73968</v>
          </cell>
          <cell r="AD21">
            <v>2</v>
          </cell>
          <cell r="AE21">
            <v>217989.26800000004</v>
          </cell>
          <cell r="AF21">
            <v>217108.62</v>
          </cell>
          <cell r="AG21">
            <v>880.65</v>
          </cell>
          <cell r="AH21">
            <v>0</v>
          </cell>
          <cell r="AI21">
            <v>217989.27</v>
          </cell>
          <cell r="AJ21">
            <v>0</v>
          </cell>
          <cell r="AK21">
            <v>0</v>
          </cell>
          <cell r="AL21">
            <v>0</v>
          </cell>
          <cell r="AM21">
            <v>0</v>
          </cell>
          <cell r="AN21">
            <v>0</v>
          </cell>
          <cell r="AO21">
            <v>0</v>
          </cell>
          <cell r="AP21">
            <v>0</v>
          </cell>
          <cell r="AQ21">
            <v>0</v>
          </cell>
          <cell r="AR21">
            <v>0</v>
          </cell>
          <cell r="AS21">
            <v>0</v>
          </cell>
          <cell r="AT21">
            <v>0</v>
          </cell>
          <cell r="AU21">
            <v>0</v>
          </cell>
          <cell r="AV21">
            <v>2018</v>
          </cell>
          <cell r="AW21">
            <v>0</v>
          </cell>
          <cell r="AX21">
            <v>227985.57</v>
          </cell>
          <cell r="AY21">
            <v>249907.44200000001</v>
          </cell>
          <cell r="AZ21">
            <v>259903.73968</v>
          </cell>
        </row>
        <row r="22">
          <cell r="D22" t="str">
            <v>YUC200301788637</v>
          </cell>
          <cell r="E22" t="str">
            <v>SECUNDARIA GRACIANO RICALDE GAMBOA</v>
          </cell>
          <cell r="F22">
            <v>0</v>
          </cell>
          <cell r="G22" t="str">
            <v>TICOPO</v>
          </cell>
          <cell r="H22" t="str">
            <v>ACANCEH</v>
          </cell>
          <cell r="I22" t="str">
            <v>Secundaria</v>
          </cell>
          <cell r="J22">
            <v>0</v>
          </cell>
          <cell r="K22" t="str">
            <v>MEJORAMIENTO EN LA ESCUELA SECUNDARIA GRACIANO RICALDE GAMBOA 31EES0062V, UBICADA EN LA LOCALIDAD DE TICOPO, MUNICIPIO DE ACANCEH.</v>
          </cell>
          <cell r="L22" t="str">
            <v>LO-931037999-E19-2020</v>
          </cell>
          <cell r="M22" t="str">
            <v>LO-931037999-E136-2020</v>
          </cell>
          <cell r="N22" t="str">
            <v>Licitación Pública</v>
          </cell>
          <cell r="O22" t="str">
            <v>Johny Roberto Martínez Ix MAIJ820202I60</v>
          </cell>
          <cell r="P22">
            <v>0</v>
          </cell>
          <cell r="Q22">
            <v>44074</v>
          </cell>
          <cell r="R22">
            <v>44076</v>
          </cell>
          <cell r="S22">
            <v>44166</v>
          </cell>
          <cell r="T22">
            <v>142</v>
          </cell>
          <cell r="U22">
            <v>44217</v>
          </cell>
          <cell r="V22">
            <v>0</v>
          </cell>
          <cell r="W22">
            <v>1</v>
          </cell>
          <cell r="X22">
            <v>0.99</v>
          </cell>
          <cell r="Y22">
            <v>899533.65</v>
          </cell>
          <cell r="Z22">
            <v>62004.08</v>
          </cell>
          <cell r="AA22">
            <v>961537.73</v>
          </cell>
          <cell r="AB22">
            <v>0</v>
          </cell>
          <cell r="AC22">
            <v>999999.23</v>
          </cell>
          <cell r="AD22">
            <v>7</v>
          </cell>
          <cell r="AE22">
            <v>961537.72</v>
          </cell>
          <cell r="AF22">
            <v>957393.14</v>
          </cell>
          <cell r="AG22">
            <v>4144.5601724137941</v>
          </cell>
          <cell r="AH22" t="str">
            <v>N/A</v>
          </cell>
          <cell r="AI22">
            <v>961537.70017241384</v>
          </cell>
          <cell r="AJ22">
            <v>0</v>
          </cell>
          <cell r="AK22">
            <v>0</v>
          </cell>
          <cell r="AL22">
            <v>0</v>
          </cell>
          <cell r="AM22">
            <v>0</v>
          </cell>
          <cell r="AN22">
            <v>0</v>
          </cell>
          <cell r="AO22">
            <v>0</v>
          </cell>
          <cell r="AP22">
            <v>0</v>
          </cell>
          <cell r="AQ22">
            <v>0</v>
          </cell>
          <cell r="AR22">
            <v>0</v>
          </cell>
          <cell r="AS22">
            <v>0</v>
          </cell>
          <cell r="AT22">
            <v>0</v>
          </cell>
          <cell r="AU22">
            <v>1000000</v>
          </cell>
          <cell r="AV22">
            <v>2018</v>
          </cell>
          <cell r="AW22">
            <v>0</v>
          </cell>
          <cell r="AX22">
            <v>999999.2</v>
          </cell>
          <cell r="AY22">
            <v>961537.73</v>
          </cell>
          <cell r="AZ22">
            <v>999999.23</v>
          </cell>
        </row>
        <row r="23">
          <cell r="D23" t="str">
            <v>YUC200301788661</v>
          </cell>
          <cell r="E23" t="str">
            <v>PREESCOLAR JONAS SALK</v>
          </cell>
          <cell r="F23">
            <v>0</v>
          </cell>
          <cell r="G23" t="str">
            <v>KANASÍN</v>
          </cell>
          <cell r="H23" t="str">
            <v>KANASÍN</v>
          </cell>
          <cell r="I23" t="str">
            <v>Preescolar</v>
          </cell>
          <cell r="J23">
            <v>0</v>
          </cell>
          <cell r="K23" t="str">
            <v>MEJORAMIENTO EN LA ESCUELA PREESCOLAR JONAS SALK 31DJN0223P, UBICADA EN LA LOCALIDAD DE KANASÍN, MUNICIPIO DE KANASÍN.</v>
          </cell>
          <cell r="L23" t="str">
            <v>LO-931037999-E20-2020</v>
          </cell>
          <cell r="M23" t="str">
            <v>LO-931037999-E137-2020</v>
          </cell>
          <cell r="N23" t="str">
            <v>Licitación Pública</v>
          </cell>
          <cell r="O23" t="str">
            <v>Soluciones en Diseño, Infraestructura y Vivienda, S.A. de C.V. Jalil Javier Sanchez Flota SDI150227H82</v>
          </cell>
          <cell r="P23">
            <v>0</v>
          </cell>
          <cell r="Q23">
            <v>44074</v>
          </cell>
          <cell r="R23">
            <v>44076</v>
          </cell>
          <cell r="S23">
            <v>44166</v>
          </cell>
          <cell r="T23">
            <v>91</v>
          </cell>
          <cell r="U23">
            <v>0</v>
          </cell>
          <cell r="V23">
            <v>0</v>
          </cell>
          <cell r="W23">
            <v>1</v>
          </cell>
          <cell r="X23">
            <v>1</v>
          </cell>
          <cell r="Y23">
            <v>399876.27</v>
          </cell>
          <cell r="Z23">
            <v>99968.78</v>
          </cell>
          <cell r="AA23">
            <v>499845.05000000005</v>
          </cell>
          <cell r="AB23">
            <v>11940.7</v>
          </cell>
          <cell r="AC23">
            <v>507420.53000000009</v>
          </cell>
          <cell r="AD23">
            <v>7</v>
          </cell>
          <cell r="AE23">
            <v>487904.34700000007</v>
          </cell>
          <cell r="AF23">
            <v>485801.30000000005</v>
          </cell>
          <cell r="AG23">
            <v>2103.0403017241383</v>
          </cell>
          <cell r="AH23" t="str">
            <v>N/A</v>
          </cell>
          <cell r="AI23">
            <v>487904.34030172421</v>
          </cell>
          <cell r="AJ23">
            <v>0</v>
          </cell>
          <cell r="AK23">
            <v>0</v>
          </cell>
          <cell r="AL23">
            <v>0</v>
          </cell>
          <cell r="AM23">
            <v>0</v>
          </cell>
          <cell r="AN23">
            <v>0</v>
          </cell>
          <cell r="AO23">
            <v>0</v>
          </cell>
          <cell r="AP23">
            <v>0</v>
          </cell>
          <cell r="AQ23">
            <v>0</v>
          </cell>
          <cell r="AR23">
            <v>0</v>
          </cell>
          <cell r="AS23">
            <v>0</v>
          </cell>
          <cell r="AT23">
            <v>0</v>
          </cell>
          <cell r="AU23">
            <v>1350000</v>
          </cell>
          <cell r="AV23">
            <v>2018</v>
          </cell>
          <cell r="AW23">
            <v>0</v>
          </cell>
          <cell r="AX23">
            <v>507420.51999999996</v>
          </cell>
          <cell r="AY23">
            <v>499845.05000000005</v>
          </cell>
          <cell r="AZ23">
            <v>507420.53000000009</v>
          </cell>
        </row>
        <row r="24">
          <cell r="D24" t="str">
            <v>YUC200301788678</v>
          </cell>
          <cell r="E24" t="str">
            <v>PRIMARIA JOSE EUSEBIO ROSADO RODRIGUEZ</v>
          </cell>
          <cell r="F24">
            <v>0</v>
          </cell>
          <cell r="G24" t="str">
            <v>PROGRESO</v>
          </cell>
          <cell r="H24" t="str">
            <v>PROGRESO</v>
          </cell>
          <cell r="I24" t="str">
            <v>Primaria</v>
          </cell>
          <cell r="J24">
            <v>0</v>
          </cell>
          <cell r="K24" t="str">
            <v>MEJORAMIENTO EN LA ESCUELA PRIMARIA JOSE EUSEBIO ROSADO RODRIGUEZ 31EPR022Z, UBICADA EN LA LOCALIDAD DE PROGRESO, MUNICIPIO DE PROGRESO.</v>
          </cell>
          <cell r="L24" t="str">
            <v>LO-931037999-E21-2020</v>
          </cell>
          <cell r="M24" t="str">
            <v>LO-931037999-E138-2020</v>
          </cell>
          <cell r="N24" t="str">
            <v>Licitación Pública</v>
          </cell>
          <cell r="O24" t="str">
            <v>Desarrolladora Montes de Ame, S.A. de C.V. Wilbert Jesús Ricalde Cambranes DMA1808028K5</v>
          </cell>
          <cell r="P24">
            <v>0</v>
          </cell>
          <cell r="Q24">
            <v>44074</v>
          </cell>
          <cell r="R24">
            <v>44076</v>
          </cell>
          <cell r="S24">
            <v>44166</v>
          </cell>
          <cell r="T24">
            <v>136</v>
          </cell>
          <cell r="U24">
            <v>44211</v>
          </cell>
          <cell r="V24">
            <v>0</v>
          </cell>
          <cell r="W24">
            <v>1</v>
          </cell>
          <cell r="X24">
            <v>0.98299999999999998</v>
          </cell>
          <cell r="Y24">
            <v>1291997.5900000001</v>
          </cell>
          <cell r="Z24">
            <v>0</v>
          </cell>
          <cell r="AA24">
            <v>1291997.5900000001</v>
          </cell>
          <cell r="AB24">
            <v>0</v>
          </cell>
          <cell r="AC24">
            <v>1343677.49</v>
          </cell>
          <cell r="AD24">
            <v>6</v>
          </cell>
          <cell r="AE24">
            <v>1291997.5899999999</v>
          </cell>
          <cell r="AF24">
            <v>1226555.0699999998</v>
          </cell>
          <cell r="AG24">
            <v>5568.9619396551734</v>
          </cell>
          <cell r="AH24" t="str">
            <v>N/A</v>
          </cell>
          <cell r="AI24">
            <v>1232124.0319396551</v>
          </cell>
          <cell r="AJ24">
            <v>0</v>
          </cell>
          <cell r="AK24">
            <v>0</v>
          </cell>
          <cell r="AL24">
            <v>0</v>
          </cell>
          <cell r="AM24">
            <v>0</v>
          </cell>
          <cell r="AN24">
            <v>0</v>
          </cell>
          <cell r="AO24">
            <v>0</v>
          </cell>
          <cell r="AP24">
            <v>0</v>
          </cell>
          <cell r="AQ24">
            <v>0</v>
          </cell>
          <cell r="AR24">
            <v>0</v>
          </cell>
          <cell r="AS24">
            <v>0</v>
          </cell>
          <cell r="AT24">
            <v>0</v>
          </cell>
          <cell r="AU24">
            <v>1550000</v>
          </cell>
          <cell r="AV24">
            <v>2018</v>
          </cell>
          <cell r="AW24">
            <v>0</v>
          </cell>
          <cell r="AX24">
            <v>1343677.49</v>
          </cell>
          <cell r="AY24">
            <v>1291997.5900000001</v>
          </cell>
          <cell r="AZ24">
            <v>1343677.49</v>
          </cell>
        </row>
        <row r="25">
          <cell r="D25" t="str">
            <v>YUC200301790724</v>
          </cell>
          <cell r="E25" t="str">
            <v>PRIMARIA ESTEBAN TORRES PACHECO</v>
          </cell>
          <cell r="F25">
            <v>0</v>
          </cell>
          <cell r="G25" t="str">
            <v>BUCTZOTZ</v>
          </cell>
          <cell r="H25" t="str">
            <v>BUCTZOTZ</v>
          </cell>
          <cell r="I25" t="str">
            <v>Primaria</v>
          </cell>
          <cell r="J25">
            <v>0</v>
          </cell>
          <cell r="K25" t="str">
            <v>MEJORAMIENTO EN LA ESCUELA PRIMARIA ESTEBAN TORRES PACHECO 31DPR066T, UBICADO EN LA LOCALIDAD DE BUCZOTZ, MUNICIPIO DE BUCTZOTZ.</v>
          </cell>
          <cell r="L25" t="str">
            <v>AO-931037999-E40-2020</v>
          </cell>
          <cell r="M25" t="str">
            <v>AO-931037999-E185-2020</v>
          </cell>
          <cell r="N25" t="str">
            <v>Licitación Pública</v>
          </cell>
          <cell r="O25" t="str">
            <v>J.S. Proyecciones y Diseños del Sureste S.A. de C.V.                  JPY1301179R7</v>
          </cell>
          <cell r="P25">
            <v>0</v>
          </cell>
          <cell r="Q25">
            <v>44103</v>
          </cell>
          <cell r="R25">
            <v>44104</v>
          </cell>
          <cell r="S25">
            <v>44194</v>
          </cell>
          <cell r="T25">
            <v>91</v>
          </cell>
          <cell r="U25">
            <v>0</v>
          </cell>
          <cell r="V25">
            <v>0</v>
          </cell>
          <cell r="W25">
            <v>1</v>
          </cell>
          <cell r="X25">
            <v>1</v>
          </cell>
          <cell r="Y25">
            <v>1079885.73</v>
          </cell>
          <cell r="Z25">
            <v>216112.52</v>
          </cell>
          <cell r="AA25">
            <v>1295998.25</v>
          </cell>
          <cell r="AB25">
            <v>0</v>
          </cell>
          <cell r="AC25">
            <v>1347838.19</v>
          </cell>
          <cell r="AD25">
            <v>8</v>
          </cell>
          <cell r="AE25">
            <v>1295998.23</v>
          </cell>
          <cell r="AF25">
            <v>1290412.05</v>
          </cell>
          <cell r="AG25">
            <v>5586.2031034482761</v>
          </cell>
          <cell r="AH25" t="str">
            <v>N/A</v>
          </cell>
          <cell r="AI25">
            <v>1295998.2531034483</v>
          </cell>
          <cell r="AJ25">
            <v>0</v>
          </cell>
          <cell r="AK25">
            <v>0</v>
          </cell>
          <cell r="AL25">
            <v>0</v>
          </cell>
          <cell r="AM25">
            <v>0</v>
          </cell>
          <cell r="AN25">
            <v>0</v>
          </cell>
          <cell r="AO25">
            <v>0</v>
          </cell>
          <cell r="AP25">
            <v>0</v>
          </cell>
          <cell r="AQ25">
            <v>0</v>
          </cell>
          <cell r="AR25">
            <v>0</v>
          </cell>
          <cell r="AS25">
            <v>0</v>
          </cell>
          <cell r="AT25">
            <v>0</v>
          </cell>
          <cell r="AU25">
            <v>1350000</v>
          </cell>
          <cell r="AV25">
            <v>2018</v>
          </cell>
          <cell r="AW25">
            <v>0</v>
          </cell>
          <cell r="AX25">
            <v>1339193.6599999999</v>
          </cell>
          <cell r="AY25">
            <v>1295998.25</v>
          </cell>
          <cell r="AZ25">
            <v>1347838.19</v>
          </cell>
        </row>
        <row r="26">
          <cell r="D26" t="str">
            <v>YUC200401874180</v>
          </cell>
          <cell r="E26" t="str">
            <v>PRIMARIA JOSE MARIA MORELOS Y PAVON</v>
          </cell>
          <cell r="F26" t="str">
            <v>Calle 18 x 19 s/n Comisaria Tahdzibichen, Yaxcaba.</v>
          </cell>
          <cell r="G26" t="str">
            <v>TAHDZIBICHEN</v>
          </cell>
          <cell r="H26" t="str">
            <v>YAXCABÁ</v>
          </cell>
          <cell r="I26" t="str">
            <v>Primaria</v>
          </cell>
          <cell r="J26">
            <v>230</v>
          </cell>
          <cell r="K26" t="str">
            <v>MEJORAMIENTO EN LA ESCUELA JOSÉ MARIA MORELOS Y PAVON 31DPR0867Q, UBICADA EN LA LOCALIDAD DE TAHDZIBICHEN, MUNICIPIO DE YAXCABA.</v>
          </cell>
          <cell r="L26" t="str">
            <v>LO-931037999-E27-2020</v>
          </cell>
          <cell r="M26" t="str">
            <v>LO-931037999-E187-2020</v>
          </cell>
          <cell r="N26" t="str">
            <v>Licitación Pública</v>
          </cell>
          <cell r="O26" t="str">
            <v>GENER ROMAN ZAPATA BLANCO ZABG710303IBA</v>
          </cell>
          <cell r="P26">
            <v>0</v>
          </cell>
          <cell r="Q26">
            <v>44106</v>
          </cell>
          <cell r="R26">
            <v>44109</v>
          </cell>
          <cell r="S26">
            <v>44198</v>
          </cell>
          <cell r="T26">
            <v>132</v>
          </cell>
          <cell r="U26">
            <v>44240</v>
          </cell>
          <cell r="V26">
            <v>0</v>
          </cell>
          <cell r="W26">
            <v>0.99</v>
          </cell>
          <cell r="X26">
            <v>1</v>
          </cell>
          <cell r="Y26">
            <v>1213333.7607999998</v>
          </cell>
          <cell r="Z26">
            <v>0</v>
          </cell>
          <cell r="AA26">
            <v>1213333.7607999998</v>
          </cell>
          <cell r="AB26">
            <v>0</v>
          </cell>
          <cell r="AC26">
            <v>1261867.1207999997</v>
          </cell>
          <cell r="AD26">
            <v>8</v>
          </cell>
          <cell r="AE26">
            <v>1213333.78</v>
          </cell>
          <cell r="AF26">
            <v>1208103.8899999997</v>
          </cell>
          <cell r="AG26">
            <v>5229.885043103448</v>
          </cell>
          <cell r="AH26" t="str">
            <v>N/A</v>
          </cell>
          <cell r="AI26">
            <v>1213333.7750431031</v>
          </cell>
          <cell r="AJ26">
            <v>0</v>
          </cell>
          <cell r="AK26">
            <v>0</v>
          </cell>
          <cell r="AL26">
            <v>0</v>
          </cell>
          <cell r="AM26">
            <v>0</v>
          </cell>
          <cell r="AN26">
            <v>0</v>
          </cell>
          <cell r="AO26">
            <v>0</v>
          </cell>
          <cell r="AP26">
            <v>0</v>
          </cell>
          <cell r="AQ26">
            <v>0</v>
          </cell>
          <cell r="AR26">
            <v>0</v>
          </cell>
          <cell r="AS26">
            <v>0</v>
          </cell>
          <cell r="AT26">
            <v>0</v>
          </cell>
          <cell r="AU26">
            <v>1550000</v>
          </cell>
          <cell r="AV26">
            <v>2018</v>
          </cell>
          <cell r="AW26">
            <v>0</v>
          </cell>
          <cell r="AX26">
            <v>1261867.1199999999</v>
          </cell>
          <cell r="AY26">
            <v>1213333.7607999998</v>
          </cell>
          <cell r="AZ26">
            <v>1261867.1207999997</v>
          </cell>
        </row>
        <row r="27">
          <cell r="D27" t="str">
            <v>YUC200401874417</v>
          </cell>
          <cell r="E27" t="str">
            <v>PRIMARIA JULIAN M CASTILLO</v>
          </cell>
          <cell r="F27">
            <v>0</v>
          </cell>
          <cell r="G27" t="str">
            <v>PENCUYUT</v>
          </cell>
          <cell r="H27" t="str">
            <v>TEKAX</v>
          </cell>
          <cell r="I27" t="str">
            <v>Primaria</v>
          </cell>
          <cell r="J27">
            <v>0</v>
          </cell>
          <cell r="K27" t="str">
            <v>MEJORAMIENTO EN LA ESCUELA PRIMARIA JULIAN M CASTILLO 31DPR0510S, UBICADA EN LA LOCALIDAD DE PENCUYUT, MUNICIPIO DE TEMAX.</v>
          </cell>
          <cell r="L27" t="str">
            <v>LO-931037999-E28-2020</v>
          </cell>
          <cell r="M27" t="str">
            <v>LO-931037999-E188-2020</v>
          </cell>
          <cell r="N27" t="str">
            <v>Licitación Pública</v>
          </cell>
          <cell r="O27" t="str">
            <v>ARCCUS S.A. DE C.V.  ARC150325T8O</v>
          </cell>
          <cell r="P27">
            <v>0</v>
          </cell>
          <cell r="Q27">
            <v>44106</v>
          </cell>
          <cell r="R27">
            <v>44109</v>
          </cell>
          <cell r="S27">
            <v>44228</v>
          </cell>
          <cell r="T27">
            <v>182</v>
          </cell>
          <cell r="U27">
            <v>44290</v>
          </cell>
          <cell r="V27">
            <v>0</v>
          </cell>
          <cell r="W27">
            <v>1</v>
          </cell>
          <cell r="X27">
            <v>1</v>
          </cell>
          <cell r="Y27">
            <v>1169610.8551999999</v>
          </cell>
          <cell r="Z27">
            <v>128465.8</v>
          </cell>
          <cell r="AA27">
            <v>1298076.6551999999</v>
          </cell>
          <cell r="AB27">
            <v>27074.835200000089</v>
          </cell>
          <cell r="AC27">
            <v>1322924.8999999999</v>
          </cell>
          <cell r="AD27">
            <v>4</v>
          </cell>
          <cell r="AE27">
            <v>1271001.83</v>
          </cell>
          <cell r="AF27">
            <v>1265523.3699999999</v>
          </cell>
          <cell r="AG27">
            <v>5478.46</v>
          </cell>
          <cell r="AH27" t="str">
            <v>N/A</v>
          </cell>
          <cell r="AI27">
            <v>1271001.8299999998</v>
          </cell>
          <cell r="AJ27">
            <v>0</v>
          </cell>
          <cell r="AK27">
            <v>0</v>
          </cell>
          <cell r="AL27">
            <v>0</v>
          </cell>
          <cell r="AM27">
            <v>0</v>
          </cell>
          <cell r="AN27">
            <v>0</v>
          </cell>
          <cell r="AO27">
            <v>0</v>
          </cell>
          <cell r="AP27">
            <v>0</v>
          </cell>
          <cell r="AQ27">
            <v>0</v>
          </cell>
          <cell r="AR27">
            <v>0</v>
          </cell>
          <cell r="AS27">
            <v>0</v>
          </cell>
          <cell r="AT27">
            <v>0</v>
          </cell>
          <cell r="AU27">
            <v>1350000</v>
          </cell>
          <cell r="AV27">
            <v>2018</v>
          </cell>
          <cell r="AW27">
            <v>0</v>
          </cell>
          <cell r="AX27">
            <v>1317786.2699999998</v>
          </cell>
          <cell r="AY27">
            <v>1298076.6551999999</v>
          </cell>
          <cell r="AZ27">
            <v>1322924.8999999999</v>
          </cell>
        </row>
        <row r="28">
          <cell r="D28" t="str">
            <v>YUC200401875234</v>
          </cell>
          <cell r="E28" t="str">
            <v>SECUNDARIA SALVADOR NOVO</v>
          </cell>
          <cell r="F28">
            <v>0</v>
          </cell>
          <cell r="G28" t="str">
            <v>XOHUAYAN</v>
          </cell>
          <cell r="H28" t="str">
            <v>OXKUTZCAB</v>
          </cell>
          <cell r="I28" t="str">
            <v>Secundaria</v>
          </cell>
          <cell r="J28">
            <v>0</v>
          </cell>
          <cell r="K28" t="str">
            <v>MEJORAMIENTO EN LA ESCUELA SECUNDARIA SALVADOR NOVIO 31ETV0039Z, UBICADA EN LA LOCALIDAD DE XOHUAYAN, MUNICIPIO DE OXKUTZCAB.</v>
          </cell>
          <cell r="L28" t="str">
            <v>LO-931037999-E28-2020</v>
          </cell>
          <cell r="M28" t="str">
            <v>LO-931037999-E189-2020</v>
          </cell>
          <cell r="N28" t="str">
            <v>Licitación Pública</v>
          </cell>
          <cell r="O28" t="str">
            <v>ARCCUS S.A. DE C.V.  ARC150325T8O</v>
          </cell>
          <cell r="P28">
            <v>0</v>
          </cell>
          <cell r="Q28">
            <v>44106</v>
          </cell>
          <cell r="R28">
            <v>44109</v>
          </cell>
          <cell r="S28">
            <v>44228</v>
          </cell>
          <cell r="T28">
            <v>152</v>
          </cell>
          <cell r="U28">
            <v>44260</v>
          </cell>
          <cell r="V28">
            <v>0</v>
          </cell>
          <cell r="W28">
            <v>1</v>
          </cell>
          <cell r="X28">
            <v>0.96889999999999998</v>
          </cell>
          <cell r="Y28">
            <v>864036.47479999997</v>
          </cell>
          <cell r="Z28">
            <v>97413.22</v>
          </cell>
          <cell r="AA28">
            <v>961449.69479999994</v>
          </cell>
          <cell r="AB28">
            <v>0</v>
          </cell>
          <cell r="AC28">
            <v>999907.67479999992</v>
          </cell>
          <cell r="AD28">
            <v>4</v>
          </cell>
          <cell r="AE28">
            <v>961449.69</v>
          </cell>
          <cell r="AF28">
            <v>957305.50999999989</v>
          </cell>
          <cell r="AG28">
            <v>4144.1751293103453</v>
          </cell>
          <cell r="AH28" t="str">
            <v>N/A</v>
          </cell>
          <cell r="AI28">
            <v>961449.68512931024</v>
          </cell>
          <cell r="AJ28">
            <v>0</v>
          </cell>
          <cell r="AK28">
            <v>0</v>
          </cell>
          <cell r="AL28">
            <v>0</v>
          </cell>
          <cell r="AM28">
            <v>0</v>
          </cell>
          <cell r="AN28">
            <v>0</v>
          </cell>
          <cell r="AO28">
            <v>0</v>
          </cell>
          <cell r="AP28">
            <v>0</v>
          </cell>
          <cell r="AQ28">
            <v>0</v>
          </cell>
          <cell r="AR28">
            <v>0</v>
          </cell>
          <cell r="AS28">
            <v>0</v>
          </cell>
          <cell r="AT28">
            <v>0</v>
          </cell>
          <cell r="AU28">
            <v>1000000</v>
          </cell>
          <cell r="AV28">
            <v>2018</v>
          </cell>
          <cell r="AW28">
            <v>0</v>
          </cell>
          <cell r="AX28">
            <v>999907.65999999992</v>
          </cell>
          <cell r="AY28">
            <v>961449.69479999994</v>
          </cell>
          <cell r="AZ28">
            <v>999907.67479999992</v>
          </cell>
        </row>
        <row r="29">
          <cell r="D29" t="str">
            <v>YUC200401875260</v>
          </cell>
          <cell r="E29" t="str">
            <v>PREESCOLAR LEONA VICARIO</v>
          </cell>
          <cell r="F29">
            <v>0</v>
          </cell>
          <cell r="G29" t="str">
            <v>PUSTUNICH</v>
          </cell>
          <cell r="H29" t="str">
            <v>TICUL</v>
          </cell>
          <cell r="I29" t="str">
            <v>Preescolar</v>
          </cell>
          <cell r="J29">
            <v>0</v>
          </cell>
          <cell r="K29" t="str">
            <v>MEJORAMIENTO EN LA ESCUELA PREESCOLAR LEONA VICARIO 31DCC0053P, UBICADA EN LA LOCALIDAD DE PUSTUNICH, MUNICIPIO DE TICUL.</v>
          </cell>
          <cell r="L29" t="str">
            <v>LO-931037999-E29-2020</v>
          </cell>
          <cell r="M29" t="str">
            <v>LO-931037999-E190-2020</v>
          </cell>
          <cell r="N29" t="str">
            <v>Licitación Pública</v>
          </cell>
          <cell r="O29" t="str">
            <v>JALANISO S.A. DE C.V.  JAL1508203U3</v>
          </cell>
          <cell r="P29">
            <v>0</v>
          </cell>
          <cell r="Q29">
            <v>44106</v>
          </cell>
          <cell r="R29">
            <v>44109</v>
          </cell>
          <cell r="S29">
            <v>44198</v>
          </cell>
          <cell r="T29">
            <v>122</v>
          </cell>
          <cell r="U29">
            <v>44230</v>
          </cell>
          <cell r="V29">
            <v>0</v>
          </cell>
          <cell r="W29">
            <v>1</v>
          </cell>
          <cell r="X29">
            <v>0.97</v>
          </cell>
          <cell r="Y29">
            <v>941871.34959999996</v>
          </cell>
          <cell r="Z29">
            <v>235050.86</v>
          </cell>
          <cell r="AA29">
            <v>1176922.2095999999</v>
          </cell>
          <cell r="AB29">
            <v>0</v>
          </cell>
          <cell r="AC29">
            <v>1223999.0895999998</v>
          </cell>
          <cell r="AD29">
            <v>7</v>
          </cell>
          <cell r="AE29">
            <v>1176922.2099999997</v>
          </cell>
          <cell r="AF29">
            <v>1171849.27</v>
          </cell>
          <cell r="AG29">
            <v>5072.9387931034489</v>
          </cell>
          <cell r="AH29" t="str">
            <v>N/A</v>
          </cell>
          <cell r="AI29">
            <v>1176922.2087931035</v>
          </cell>
          <cell r="AJ29">
            <v>0</v>
          </cell>
          <cell r="AK29">
            <v>0</v>
          </cell>
          <cell r="AL29">
            <v>0</v>
          </cell>
          <cell r="AM29">
            <v>0</v>
          </cell>
          <cell r="AN29">
            <v>0</v>
          </cell>
          <cell r="AO29">
            <v>0</v>
          </cell>
          <cell r="AP29">
            <v>0</v>
          </cell>
          <cell r="AQ29">
            <v>0</v>
          </cell>
          <cell r="AR29">
            <v>0</v>
          </cell>
          <cell r="AS29">
            <v>0</v>
          </cell>
          <cell r="AT29">
            <v>0</v>
          </cell>
          <cell r="AU29">
            <v>1350000</v>
          </cell>
          <cell r="AV29">
            <v>2018</v>
          </cell>
          <cell r="AW29">
            <v>0</v>
          </cell>
          <cell r="AX29">
            <v>1223999.1000000001</v>
          </cell>
          <cell r="AY29">
            <v>1176922.2095999999</v>
          </cell>
          <cell r="AZ29">
            <v>1223999.0895999998</v>
          </cell>
        </row>
        <row r="30">
          <cell r="D30" t="str">
            <v>YUC200401875340</v>
          </cell>
          <cell r="E30" t="str">
            <v>PRIMARIA LEOPOLDO AGUILAR ROCA</v>
          </cell>
          <cell r="F30">
            <v>0</v>
          </cell>
          <cell r="G30" t="str">
            <v>BUCTZOTZ</v>
          </cell>
          <cell r="H30" t="str">
            <v>BUCTZOTZ</v>
          </cell>
          <cell r="I30" t="str">
            <v>Primaria</v>
          </cell>
          <cell r="J30">
            <v>0</v>
          </cell>
          <cell r="K30" t="str">
            <v>MEJORAMIENTO EN LA ESCUELA PRIMARIA LEOPOLDO AGUILAR ROCA 31DPR0142O, UBICADA EN LA LOCALIDAD DE BUCTZOTZ, MUNICIPIO DE BUCTZOTZ.</v>
          </cell>
          <cell r="L30" t="str">
            <v>LO-931037999-E30-2020</v>
          </cell>
          <cell r="M30" t="str">
            <v>LO-931037999-E191-2020</v>
          </cell>
          <cell r="N30" t="str">
            <v>Licitación Pública</v>
          </cell>
          <cell r="O30" t="str">
            <v>URBES S.A. DE C.V.  URB121115T73</v>
          </cell>
          <cell r="P30">
            <v>0</v>
          </cell>
          <cell r="Q30">
            <v>44106</v>
          </cell>
          <cell r="R30">
            <v>44109</v>
          </cell>
          <cell r="S30">
            <v>44198</v>
          </cell>
          <cell r="T30">
            <v>102</v>
          </cell>
          <cell r="U30">
            <v>44210</v>
          </cell>
          <cell r="V30">
            <v>0</v>
          </cell>
          <cell r="W30">
            <v>0.99709999999999999</v>
          </cell>
          <cell r="X30">
            <v>1</v>
          </cell>
          <cell r="Y30">
            <v>1079558.4427999998</v>
          </cell>
          <cell r="Z30">
            <v>216437.32</v>
          </cell>
          <cell r="AA30">
            <v>1295995.7627999999</v>
          </cell>
          <cell r="AB30">
            <v>0</v>
          </cell>
          <cell r="AC30">
            <v>1347835.5827999997</v>
          </cell>
          <cell r="AD30">
            <v>6</v>
          </cell>
          <cell r="AE30">
            <v>1295995.7599999998</v>
          </cell>
          <cell r="AF30">
            <v>1290409.57</v>
          </cell>
          <cell r="AG30">
            <v>5586.1898275862068</v>
          </cell>
          <cell r="AH30" t="str">
            <v>N/A</v>
          </cell>
          <cell r="AI30">
            <v>1295995.7598275864</v>
          </cell>
          <cell r="AJ30">
            <v>0</v>
          </cell>
          <cell r="AK30">
            <v>0</v>
          </cell>
          <cell r="AL30">
            <v>0</v>
          </cell>
          <cell r="AM30">
            <v>0</v>
          </cell>
          <cell r="AN30">
            <v>0</v>
          </cell>
          <cell r="AO30">
            <v>0</v>
          </cell>
          <cell r="AP30">
            <v>0</v>
          </cell>
          <cell r="AQ30">
            <v>0</v>
          </cell>
          <cell r="AR30">
            <v>0</v>
          </cell>
          <cell r="AS30">
            <v>0</v>
          </cell>
          <cell r="AT30">
            <v>0</v>
          </cell>
          <cell r="AU30">
            <v>1350000</v>
          </cell>
          <cell r="AV30">
            <v>2018</v>
          </cell>
          <cell r="AW30">
            <v>0</v>
          </cell>
          <cell r="AX30">
            <v>1347835.5999999999</v>
          </cell>
          <cell r="AY30">
            <v>1295995.7627999999</v>
          </cell>
          <cell r="AZ30">
            <v>1347835.5827999997</v>
          </cell>
        </row>
        <row r="31">
          <cell r="D31" t="str">
            <v>YUC200401875349</v>
          </cell>
          <cell r="E31" t="str">
            <v>PRIMARIA LUIS G  VIVES</v>
          </cell>
          <cell r="F31">
            <v>0</v>
          </cell>
          <cell r="G31" t="str">
            <v>RIO LAGARTOS</v>
          </cell>
          <cell r="H31" t="str">
            <v>RIO LAGARTOS</v>
          </cell>
          <cell r="I31" t="str">
            <v>Primaria</v>
          </cell>
          <cell r="J31">
            <v>0</v>
          </cell>
          <cell r="K31" t="str">
            <v>MEJORAMIENTO EN LA ESCUELA PRIMARIA LUIS G VIVES 31EPR0134E, UBICADO EN LA LOCALIDAD DE RIO LAGARTOS, MUNICIPIO DE RIO LAGARTOS.</v>
          </cell>
          <cell r="L31" t="str">
            <v>LO-931037999-E31-2020</v>
          </cell>
          <cell r="M31" t="str">
            <v>LO-931037999-E192-2020</v>
          </cell>
          <cell r="N31" t="str">
            <v>Licitación Pública</v>
          </cell>
          <cell r="O31" t="str">
            <v>GRAZZO CONSTRUCCIONES S.A DE C.V. GCO120330SZ4</v>
          </cell>
          <cell r="P31">
            <v>0</v>
          </cell>
          <cell r="Q31">
            <v>44106</v>
          </cell>
          <cell r="R31">
            <v>44109</v>
          </cell>
          <cell r="S31">
            <v>44198</v>
          </cell>
          <cell r="T31">
            <v>142</v>
          </cell>
          <cell r="U31">
            <v>44250</v>
          </cell>
          <cell r="V31">
            <v>0</v>
          </cell>
          <cell r="W31">
            <v>0.99709999999999999</v>
          </cell>
          <cell r="X31">
            <v>1</v>
          </cell>
          <cell r="Y31">
            <v>1039163.2988</v>
          </cell>
          <cell r="Z31">
            <v>256613.81</v>
          </cell>
          <cell r="AA31">
            <v>1295777.1088</v>
          </cell>
          <cell r="AB31">
            <v>0</v>
          </cell>
          <cell r="AC31">
            <v>1347608.1888000001</v>
          </cell>
          <cell r="AD31">
            <v>6</v>
          </cell>
          <cell r="AE31">
            <v>1295777.1100000001</v>
          </cell>
          <cell r="AF31">
            <v>1290191.8700000001</v>
          </cell>
          <cell r="AG31">
            <v>5585.2521551724149</v>
          </cell>
          <cell r="AH31" t="str">
            <v>N/A</v>
          </cell>
          <cell r="AI31">
            <v>1295777.1221551725</v>
          </cell>
          <cell r="AJ31">
            <v>0</v>
          </cell>
          <cell r="AK31">
            <v>0</v>
          </cell>
          <cell r="AL31">
            <v>0</v>
          </cell>
          <cell r="AM31">
            <v>0</v>
          </cell>
          <cell r="AN31">
            <v>0</v>
          </cell>
          <cell r="AO31">
            <v>0</v>
          </cell>
          <cell r="AP31">
            <v>0</v>
          </cell>
          <cell r="AQ31">
            <v>0</v>
          </cell>
          <cell r="AR31">
            <v>0</v>
          </cell>
          <cell r="AS31">
            <v>0</v>
          </cell>
          <cell r="AT31">
            <v>0</v>
          </cell>
          <cell r="AU31">
            <v>1350000</v>
          </cell>
          <cell r="AV31">
            <v>2018</v>
          </cell>
          <cell r="AW31">
            <v>0</v>
          </cell>
          <cell r="AX31">
            <v>1347608.2100000002</v>
          </cell>
          <cell r="AY31">
            <v>1295777.1088</v>
          </cell>
          <cell r="AZ31">
            <v>1347608.1888000001</v>
          </cell>
        </row>
        <row r="32">
          <cell r="D32" t="str">
            <v>YUC200401875359</v>
          </cell>
          <cell r="E32" t="str">
            <v>PREESCOLAR MI SEGUNDO HOGAR</v>
          </cell>
          <cell r="F32" t="str">
            <v>Calle s/n entre 11 y s/n Comisaria Cosgaya, Mérida.</v>
          </cell>
          <cell r="G32" t="str">
            <v>COSGAYA</v>
          </cell>
          <cell r="H32" t="str">
            <v>MÉRIDA</v>
          </cell>
          <cell r="I32" t="str">
            <v>Preescolar</v>
          </cell>
          <cell r="J32">
            <v>53</v>
          </cell>
          <cell r="K32" t="str">
            <v>MEJORAMIENTO EN LA ESCUELA PREESCOLAR MI SEGUNDO HOGAR 31DJN2045J, UBICADA EN LA LOCALIDAD COSGAYA, MUNICIPIO DE MÉRIDA.</v>
          </cell>
          <cell r="L32" t="str">
            <v>LO-931037999-E32-2020</v>
          </cell>
          <cell r="M32" t="str">
            <v>LO-931037999-E194-2020</v>
          </cell>
          <cell r="N32" t="str">
            <v>Licitación Pública</v>
          </cell>
          <cell r="O32" t="str">
            <v>MIRZA ELIZABETH PEREZ MATOS PEMM631103C63</v>
          </cell>
          <cell r="P32">
            <v>0</v>
          </cell>
          <cell r="Q32">
            <v>44109</v>
          </cell>
          <cell r="R32">
            <v>44110</v>
          </cell>
          <cell r="S32">
            <v>44229</v>
          </cell>
          <cell r="T32">
            <v>152</v>
          </cell>
          <cell r="U32">
            <v>44261</v>
          </cell>
          <cell r="V32">
            <v>44242</v>
          </cell>
          <cell r="W32">
            <v>1</v>
          </cell>
          <cell r="X32">
            <v>0.72</v>
          </cell>
          <cell r="Y32">
            <v>743255.848</v>
          </cell>
          <cell r="Z32">
            <v>54219.040000000001</v>
          </cell>
          <cell r="AA32">
            <v>797474.88800000004</v>
          </cell>
          <cell r="AB32">
            <v>31750.66</v>
          </cell>
          <cell r="AC32">
            <v>797623.228</v>
          </cell>
          <cell r="AD32">
            <v>7</v>
          </cell>
          <cell r="AE32">
            <v>765724.24</v>
          </cell>
          <cell r="AF32">
            <v>762423.69000000006</v>
          </cell>
          <cell r="AG32">
            <v>3300.5427586206893</v>
          </cell>
          <cell r="AH32" t="str">
            <v>N/A</v>
          </cell>
          <cell r="AI32">
            <v>765724.23275862075</v>
          </cell>
          <cell r="AJ32">
            <v>0</v>
          </cell>
          <cell r="AK32">
            <v>0</v>
          </cell>
          <cell r="AL32">
            <v>0</v>
          </cell>
          <cell r="AM32">
            <v>0</v>
          </cell>
          <cell r="AN32">
            <v>0</v>
          </cell>
          <cell r="AO32">
            <v>0</v>
          </cell>
          <cell r="AP32">
            <v>0</v>
          </cell>
          <cell r="AQ32">
            <v>0</v>
          </cell>
          <cell r="AR32">
            <v>0</v>
          </cell>
          <cell r="AS32">
            <v>0</v>
          </cell>
          <cell r="AT32">
            <v>0</v>
          </cell>
          <cell r="AU32">
            <v>1000000</v>
          </cell>
          <cell r="AV32">
            <v>2018</v>
          </cell>
          <cell r="AW32">
            <v>0</v>
          </cell>
          <cell r="AX32">
            <v>797623.24</v>
          </cell>
          <cell r="AY32">
            <v>797474.88800000004</v>
          </cell>
          <cell r="AZ32">
            <v>797623.228</v>
          </cell>
        </row>
        <row r="33">
          <cell r="D33" t="str">
            <v>YUC200401875407</v>
          </cell>
          <cell r="E33" t="str">
            <v>PREESCOLAR SANTIAGO NAVARRO SILVA</v>
          </cell>
          <cell r="F33">
            <v>0</v>
          </cell>
          <cell r="G33" t="str">
            <v>MÉRIDA</v>
          </cell>
          <cell r="H33" t="str">
            <v>MÉRIDA</v>
          </cell>
          <cell r="I33" t="str">
            <v>Preescolar</v>
          </cell>
          <cell r="J33">
            <v>0</v>
          </cell>
          <cell r="K33" t="str">
            <v>MEJORAMIENTO EN LA ESCUELA PREESCOLAR SANTIAGO NAVARRO SILVA 31DJN2004J, UBICADA EN LA LOCALIDAD DE MÉRIDA, MUNICIPIO DE MÉRIDA.</v>
          </cell>
          <cell r="L33" t="str">
            <v>LO-931037999-E32-2020</v>
          </cell>
          <cell r="M33" t="str">
            <v>LO-931037999-E195-2020</v>
          </cell>
          <cell r="N33" t="str">
            <v>Licitación Pública</v>
          </cell>
          <cell r="O33" t="str">
            <v>MIRZA ELIZABETH PEREZ MATOS PEMM631103C63</v>
          </cell>
          <cell r="P33">
            <v>0</v>
          </cell>
          <cell r="Q33">
            <v>44109</v>
          </cell>
          <cell r="R33">
            <v>44110</v>
          </cell>
          <cell r="S33">
            <v>44229</v>
          </cell>
          <cell r="T33">
            <v>157</v>
          </cell>
          <cell r="U33">
            <v>44266</v>
          </cell>
          <cell r="V33">
            <v>44242</v>
          </cell>
          <cell r="W33">
            <v>0.99</v>
          </cell>
          <cell r="X33">
            <v>0.53210000000000002</v>
          </cell>
          <cell r="Y33">
            <v>1184969.5799999998</v>
          </cell>
          <cell r="Z33">
            <v>0</v>
          </cell>
          <cell r="AA33">
            <v>1184969.5799999998</v>
          </cell>
          <cell r="AB33">
            <v>39892.21</v>
          </cell>
          <cell r="AC33">
            <v>1190880.4699999995</v>
          </cell>
          <cell r="AD33">
            <v>6</v>
          </cell>
          <cell r="AE33">
            <v>1145077.3800000001</v>
          </cell>
          <cell r="AF33">
            <v>1140141.69</v>
          </cell>
          <cell r="AG33">
            <v>4935.6793965517245</v>
          </cell>
          <cell r="AH33" t="str">
            <v>N/A</v>
          </cell>
          <cell r="AI33">
            <v>1145077.3693965517</v>
          </cell>
          <cell r="AJ33">
            <v>0</v>
          </cell>
          <cell r="AK33">
            <v>0</v>
          </cell>
          <cell r="AL33">
            <v>0</v>
          </cell>
          <cell r="AM33">
            <v>0</v>
          </cell>
          <cell r="AN33">
            <v>0</v>
          </cell>
          <cell r="AO33">
            <v>0</v>
          </cell>
          <cell r="AP33">
            <v>0</v>
          </cell>
          <cell r="AQ33">
            <v>0</v>
          </cell>
          <cell r="AR33">
            <v>0</v>
          </cell>
          <cell r="AS33">
            <v>0</v>
          </cell>
          <cell r="AT33">
            <v>0</v>
          </cell>
          <cell r="AU33">
            <v>1550000</v>
          </cell>
          <cell r="AV33">
            <v>2018</v>
          </cell>
          <cell r="AW33">
            <v>0</v>
          </cell>
          <cell r="AX33">
            <v>1190880.47</v>
          </cell>
          <cell r="AY33">
            <v>1184969.5799999998</v>
          </cell>
          <cell r="AZ33">
            <v>1190880.4699999995</v>
          </cell>
        </row>
        <row r="34">
          <cell r="D34" t="str">
            <v>YUC200401875424</v>
          </cell>
          <cell r="E34" t="str">
            <v>PRIMARIA PRIMITIVO RUBIO AVILA</v>
          </cell>
          <cell r="F34" t="str">
            <v>CALLE 30</v>
          </cell>
          <cell r="G34" t="str">
            <v>ACANCEH</v>
          </cell>
          <cell r="H34" t="str">
            <v>ACANCEH</v>
          </cell>
          <cell r="I34" t="str">
            <v>Primaria</v>
          </cell>
          <cell r="J34">
            <v>0</v>
          </cell>
          <cell r="K34" t="str">
            <v>MEJORAMIENTO EN LA ESCUELA PRIMARIA PRIMITIVO RUBIO AVILA 31DPR041M, UBICADA EN LA LOCALIDAD DE ACANCEH, MUNICIPIO DE ACANCEH.</v>
          </cell>
          <cell r="L34" t="str">
            <v>LO-931037999-E33-2020</v>
          </cell>
          <cell r="M34" t="str">
            <v>LO-931037999-E196-2020</v>
          </cell>
          <cell r="N34" t="str">
            <v>Licitación Pública</v>
          </cell>
          <cell r="O34" t="str">
            <v>SERVICIOS DE CONSTRUCCION AGACOR S.A DE C.V. SCA190520NL5</v>
          </cell>
          <cell r="P34">
            <v>0</v>
          </cell>
          <cell r="Q34">
            <v>44109</v>
          </cell>
          <cell r="R34">
            <v>44110</v>
          </cell>
          <cell r="S34">
            <v>44199</v>
          </cell>
          <cell r="T34">
            <v>122</v>
          </cell>
          <cell r="U34">
            <v>44231</v>
          </cell>
          <cell r="V34">
            <v>0</v>
          </cell>
          <cell r="W34">
            <v>1</v>
          </cell>
          <cell r="X34">
            <v>0.31669999999999998</v>
          </cell>
          <cell r="Y34">
            <v>1040000</v>
          </cell>
          <cell r="Z34">
            <v>0</v>
          </cell>
          <cell r="AA34">
            <v>1040000</v>
          </cell>
          <cell r="AB34">
            <v>0</v>
          </cell>
          <cell r="AC34">
            <v>1081600</v>
          </cell>
          <cell r="AD34">
            <v>6</v>
          </cell>
          <cell r="AE34">
            <v>1040000.0000000001</v>
          </cell>
          <cell r="AF34">
            <v>1035517.23</v>
          </cell>
          <cell r="AG34">
            <v>4482.7655603448284</v>
          </cell>
          <cell r="AH34" t="str">
            <v>N/A</v>
          </cell>
          <cell r="AI34">
            <v>1039999.9955603448</v>
          </cell>
          <cell r="AJ34">
            <v>0</v>
          </cell>
          <cell r="AK34">
            <v>0</v>
          </cell>
          <cell r="AL34">
            <v>0</v>
          </cell>
          <cell r="AM34">
            <v>0</v>
          </cell>
          <cell r="AN34">
            <v>0</v>
          </cell>
          <cell r="AO34">
            <v>0</v>
          </cell>
          <cell r="AP34">
            <v>0</v>
          </cell>
          <cell r="AQ34">
            <v>0</v>
          </cell>
          <cell r="AR34">
            <v>0</v>
          </cell>
          <cell r="AS34">
            <v>0</v>
          </cell>
          <cell r="AT34">
            <v>0</v>
          </cell>
          <cell r="AU34">
            <v>1350000</v>
          </cell>
          <cell r="AV34">
            <v>2018</v>
          </cell>
          <cell r="AW34">
            <v>0</v>
          </cell>
          <cell r="AX34">
            <v>1081600</v>
          </cell>
          <cell r="AY34">
            <v>1040000</v>
          </cell>
          <cell r="AZ34">
            <v>1081600</v>
          </cell>
        </row>
        <row r="35">
          <cell r="D35" t="str">
            <v>YUC200401875488</v>
          </cell>
          <cell r="E35" t="str">
            <v>SECUNDARIA PURA IRENE ESCALANTE</v>
          </cell>
          <cell r="F35" t="str">
            <v>CALLE 21</v>
          </cell>
          <cell r="G35" t="str">
            <v>SANTA ELENA</v>
          </cell>
          <cell r="H35" t="str">
            <v>SANTA ELENA</v>
          </cell>
          <cell r="I35" t="str">
            <v>Secundaria</v>
          </cell>
          <cell r="J35">
            <v>18</v>
          </cell>
          <cell r="K35" t="str">
            <v>MEJORAMIENTO EN LA ESCUELA SECUNDARIA PURA IRENE ESCALANTE 31EES0069O, UBICADA EN LA LOCALIDAD DE SANTA ELENA, MUNICIPIO DE SANTA ELENA.</v>
          </cell>
          <cell r="L35" t="str">
            <v>LO-931037999-E34-2020</v>
          </cell>
          <cell r="M35" t="str">
            <v>LO-931037999-E197-2020</v>
          </cell>
          <cell r="N35" t="str">
            <v>Licitación Pública</v>
          </cell>
          <cell r="O35" t="str">
            <v>DISEÑO E INGENIERÍA PENINSULAR, S.A. DE C.V. DEI090529A57</v>
          </cell>
          <cell r="P35">
            <v>0</v>
          </cell>
          <cell r="Q35">
            <v>44109</v>
          </cell>
          <cell r="R35">
            <v>44110</v>
          </cell>
          <cell r="S35">
            <v>44199</v>
          </cell>
          <cell r="T35">
            <v>90</v>
          </cell>
          <cell r="U35">
            <v>44199</v>
          </cell>
          <cell r="V35">
            <v>0</v>
          </cell>
          <cell r="W35">
            <v>0.99719999999999998</v>
          </cell>
          <cell r="X35">
            <v>1</v>
          </cell>
          <cell r="Y35">
            <v>745885.71880000003</v>
          </cell>
          <cell r="Z35">
            <v>29132.04</v>
          </cell>
          <cell r="AA35">
            <v>775017.75880000007</v>
          </cell>
          <cell r="AB35">
            <v>0</v>
          </cell>
          <cell r="AC35">
            <v>806018.47880000004</v>
          </cell>
          <cell r="AD35">
            <v>9</v>
          </cell>
          <cell r="AE35">
            <v>775017.75999999989</v>
          </cell>
          <cell r="AF35">
            <v>771677.16</v>
          </cell>
          <cell r="AG35">
            <v>3340.590086206897</v>
          </cell>
          <cell r="AH35" t="str">
            <v>N/A</v>
          </cell>
          <cell r="AI35">
            <v>775017.75008620694</v>
          </cell>
          <cell r="AJ35">
            <v>0</v>
          </cell>
          <cell r="AK35">
            <v>0</v>
          </cell>
          <cell r="AL35">
            <v>0</v>
          </cell>
          <cell r="AM35">
            <v>0</v>
          </cell>
          <cell r="AN35">
            <v>0</v>
          </cell>
          <cell r="AO35">
            <v>0</v>
          </cell>
          <cell r="AP35">
            <v>0</v>
          </cell>
          <cell r="AQ35">
            <v>0</v>
          </cell>
          <cell r="AR35">
            <v>0</v>
          </cell>
          <cell r="AS35">
            <v>0</v>
          </cell>
          <cell r="AT35">
            <v>0</v>
          </cell>
          <cell r="AU35">
            <v>1350000</v>
          </cell>
          <cell r="AV35">
            <v>2018</v>
          </cell>
          <cell r="AW35">
            <v>0</v>
          </cell>
          <cell r="AX35">
            <v>806018.45000000007</v>
          </cell>
          <cell r="AY35">
            <v>775017.75880000007</v>
          </cell>
          <cell r="AZ35">
            <v>806018.47880000004</v>
          </cell>
        </row>
        <row r="36">
          <cell r="D36" t="str">
            <v>YUC200401875508</v>
          </cell>
          <cell r="E36" t="str">
            <v>SECUNDARIA RAMIRO RODRIGUEZ AGUAYO</v>
          </cell>
          <cell r="F36" t="str">
            <v>CALLE 26 CARRETERA A TEKAL DE VENEGAS</v>
          </cell>
          <cell r="G36" t="str">
            <v>TEMAX</v>
          </cell>
          <cell r="H36" t="str">
            <v>TEMAX</v>
          </cell>
          <cell r="I36" t="str">
            <v>Secundaria</v>
          </cell>
          <cell r="J36">
            <v>279</v>
          </cell>
          <cell r="K36" t="str">
            <v>MEJORAMIENTO EN LA ESCUELA SECUNDARIA RAMIRO RODRIGUEZ AGUAYO 31EES0051P, UBICADA EN LA LOCALIDAD DE TEMAX, MUNICIPIO DE TEMAX.</v>
          </cell>
          <cell r="L36" t="str">
            <v>LO-931037999-E35-2020</v>
          </cell>
          <cell r="M36" t="str">
            <v>LO-931037999-E198-2020</v>
          </cell>
          <cell r="N36" t="str">
            <v>Licitación Pública</v>
          </cell>
          <cell r="O36" t="str">
            <v>FREYCO MÉXICO, S.A. DE C.V. FME121204KX1</v>
          </cell>
          <cell r="P36">
            <v>0</v>
          </cell>
          <cell r="Q36">
            <v>44109</v>
          </cell>
          <cell r="R36">
            <v>44110</v>
          </cell>
          <cell r="S36">
            <v>44229</v>
          </cell>
          <cell r="T36">
            <v>150</v>
          </cell>
          <cell r="U36">
            <v>44259</v>
          </cell>
          <cell r="V36">
            <v>0</v>
          </cell>
          <cell r="W36">
            <v>1</v>
          </cell>
          <cell r="X36">
            <v>1</v>
          </cell>
          <cell r="Y36">
            <v>1413637.3871999998</v>
          </cell>
          <cell r="Z36">
            <v>266282.19</v>
          </cell>
          <cell r="AA36">
            <v>1679919.5771999997</v>
          </cell>
          <cell r="AB36">
            <v>0</v>
          </cell>
          <cell r="AC36">
            <v>1747116.3571999995</v>
          </cell>
          <cell r="AD36">
            <v>8</v>
          </cell>
          <cell r="AE36">
            <v>1679919.57</v>
          </cell>
          <cell r="AF36">
            <v>1672678.54</v>
          </cell>
          <cell r="AG36">
            <v>7241.026077586208</v>
          </cell>
          <cell r="AH36" t="str">
            <v>N/A</v>
          </cell>
          <cell r="AI36">
            <v>1679919.5660775863</v>
          </cell>
          <cell r="AJ36">
            <v>0</v>
          </cell>
          <cell r="AK36">
            <v>0</v>
          </cell>
          <cell r="AL36">
            <v>0</v>
          </cell>
          <cell r="AM36">
            <v>0</v>
          </cell>
          <cell r="AN36">
            <v>0</v>
          </cell>
          <cell r="AO36">
            <v>0</v>
          </cell>
          <cell r="AP36">
            <v>0</v>
          </cell>
          <cell r="AQ36">
            <v>0</v>
          </cell>
          <cell r="AR36">
            <v>0</v>
          </cell>
          <cell r="AS36">
            <v>0</v>
          </cell>
          <cell r="AT36">
            <v>0</v>
          </cell>
          <cell r="AU36">
            <v>1750000</v>
          </cell>
          <cell r="AV36">
            <v>2018</v>
          </cell>
          <cell r="AW36">
            <v>0</v>
          </cell>
          <cell r="AX36">
            <v>1747116.3499999996</v>
          </cell>
          <cell r="AY36">
            <v>1679919.5771999997</v>
          </cell>
          <cell r="AZ36">
            <v>1747116.3571999995</v>
          </cell>
        </row>
        <row r="37">
          <cell r="D37" t="str">
            <v>YUC200401875535</v>
          </cell>
          <cell r="E37" t="str">
            <v>SECUNDARIA ROBERTO ARTURO HERNANDEZ WOLBRIE</v>
          </cell>
          <cell r="F37" t="str">
            <v xml:space="preserve">CALLE 20  </v>
          </cell>
          <cell r="G37" t="str">
            <v>KIMBILA</v>
          </cell>
          <cell r="H37" t="str">
            <v>IZAMAL</v>
          </cell>
          <cell r="I37" t="str">
            <v>Secundaria</v>
          </cell>
          <cell r="J37">
            <v>229</v>
          </cell>
          <cell r="K37" t="str">
            <v>MEJORAMIENTO EN LA ESCUELA SECUNDARIA ROBERTO ARTURO HERNANDEZ WOLBRIE 31EES0089B, UBICADA EN LA LOCALIDAD DE KIMBILA, MUNICIPIO DE IZAMAL.</v>
          </cell>
          <cell r="L37" t="str">
            <v>LO-931037999-E36-2020</v>
          </cell>
          <cell r="M37" t="str">
            <v>LO-931037999-E199-2020</v>
          </cell>
          <cell r="N37" t="str">
            <v>Licitación Pública</v>
          </cell>
          <cell r="O37" t="str">
            <v>ORDICO, S.A. DE C.V. ORD900404MN0</v>
          </cell>
          <cell r="P37">
            <v>0</v>
          </cell>
          <cell r="Q37">
            <v>44110</v>
          </cell>
          <cell r="R37">
            <v>44146</v>
          </cell>
          <cell r="S37">
            <v>44265</v>
          </cell>
          <cell r="T37">
            <v>150</v>
          </cell>
          <cell r="U37">
            <v>44295</v>
          </cell>
          <cell r="V37">
            <v>0</v>
          </cell>
          <cell r="W37">
            <v>1</v>
          </cell>
          <cell r="X37">
            <v>1</v>
          </cell>
          <cell r="Y37">
            <v>1335259.1103999999</v>
          </cell>
          <cell r="Z37">
            <v>152174.16</v>
          </cell>
          <cell r="AA37">
            <v>1487433.2703999998</v>
          </cell>
          <cell r="AB37">
            <v>0</v>
          </cell>
          <cell r="AC37">
            <v>1546930.5903999996</v>
          </cell>
          <cell r="AD37" t="str">
            <v>5 FQ</v>
          </cell>
          <cell r="AE37">
            <v>1487433.26</v>
          </cell>
          <cell r="AF37">
            <v>1481021.91</v>
          </cell>
          <cell r="AG37">
            <v>6411.3536637931038</v>
          </cell>
          <cell r="AH37" t="str">
            <v>N/A</v>
          </cell>
          <cell r="AI37">
            <v>1487433.263663793</v>
          </cell>
          <cell r="AJ37">
            <v>0</v>
          </cell>
          <cell r="AK37">
            <v>0</v>
          </cell>
          <cell r="AL37">
            <v>0</v>
          </cell>
          <cell r="AM37">
            <v>0</v>
          </cell>
          <cell r="AN37">
            <v>0</v>
          </cell>
          <cell r="AO37">
            <v>0</v>
          </cell>
          <cell r="AP37">
            <v>0</v>
          </cell>
          <cell r="AQ37">
            <v>0</v>
          </cell>
          <cell r="AR37">
            <v>0</v>
          </cell>
          <cell r="AS37">
            <v>0</v>
          </cell>
          <cell r="AT37">
            <v>0</v>
          </cell>
          <cell r="AU37">
            <v>1550000</v>
          </cell>
          <cell r="AV37">
            <v>2018</v>
          </cell>
          <cell r="AW37">
            <v>0</v>
          </cell>
          <cell r="AX37">
            <v>1546930.5899999999</v>
          </cell>
          <cell r="AY37">
            <v>1487433.2703999998</v>
          </cell>
          <cell r="AZ37">
            <v>1546930.5903999996</v>
          </cell>
        </row>
        <row r="38">
          <cell r="D38" t="str">
            <v>YUC200401875552</v>
          </cell>
          <cell r="E38" t="str">
            <v>TELESECUNDARIA NUM. 173</v>
          </cell>
          <cell r="F38" t="str">
            <v>CALLE 16</v>
          </cell>
          <cell r="G38" t="str">
            <v>TEPAKAN</v>
          </cell>
          <cell r="H38" t="str">
            <v>TEPAKAN</v>
          </cell>
          <cell r="I38" t="str">
            <v>Secundaria</v>
          </cell>
          <cell r="J38">
            <v>85</v>
          </cell>
          <cell r="K38" t="str">
            <v>MEJORAMIENTO EN LA ESCUELA TELESECUNDARIA NUM. 173 31ETV0173F, UBICADA EN LA LOCALIDAD DE TEPAKAN, MUNICIPO DE TEPAKAN.</v>
          </cell>
          <cell r="L38" t="str">
            <v>LO-931037999-E37-2020</v>
          </cell>
          <cell r="M38" t="str">
            <v>LO-931037999-E200-2020</v>
          </cell>
          <cell r="N38" t="str">
            <v>Licitación Pública</v>
          </cell>
          <cell r="O38" t="str">
            <v>FRANCISCO JAVIER MEJIA VILLAJUANA MEVF8307031S3</v>
          </cell>
          <cell r="P38">
            <v>0</v>
          </cell>
          <cell r="Q38">
            <v>44110</v>
          </cell>
          <cell r="R38">
            <v>44111</v>
          </cell>
          <cell r="S38">
            <v>44200</v>
          </cell>
          <cell r="T38">
            <v>112</v>
          </cell>
          <cell r="U38">
            <v>44222</v>
          </cell>
          <cell r="V38">
            <v>0</v>
          </cell>
          <cell r="W38">
            <v>1</v>
          </cell>
          <cell r="X38">
            <v>1</v>
          </cell>
          <cell r="Y38">
            <v>744593.74560000002</v>
          </cell>
          <cell r="Z38">
            <v>186148.44</v>
          </cell>
          <cell r="AA38">
            <v>930742.18559999997</v>
          </cell>
          <cell r="AB38">
            <v>0</v>
          </cell>
          <cell r="AC38">
            <v>967971.8655999999</v>
          </cell>
          <cell r="AD38" t="str">
            <v>6 FQ</v>
          </cell>
          <cell r="AE38">
            <v>930742.19000000006</v>
          </cell>
          <cell r="AF38">
            <v>924903.38999999978</v>
          </cell>
          <cell r="AG38">
            <v>4011.8208620689661</v>
          </cell>
          <cell r="AH38" t="str">
            <v>N/A</v>
          </cell>
          <cell r="AI38">
            <v>928915.21086206869</v>
          </cell>
          <cell r="AJ38">
            <v>0</v>
          </cell>
          <cell r="AK38">
            <v>0</v>
          </cell>
          <cell r="AL38">
            <v>0</v>
          </cell>
          <cell r="AM38">
            <v>0</v>
          </cell>
          <cell r="AN38">
            <v>0</v>
          </cell>
          <cell r="AO38">
            <v>0</v>
          </cell>
          <cell r="AP38">
            <v>0</v>
          </cell>
          <cell r="AQ38">
            <v>0</v>
          </cell>
          <cell r="AR38">
            <v>0</v>
          </cell>
          <cell r="AS38">
            <v>0</v>
          </cell>
          <cell r="AT38">
            <v>0</v>
          </cell>
          <cell r="AU38">
            <v>1000000</v>
          </cell>
          <cell r="AV38">
            <v>2018</v>
          </cell>
          <cell r="AW38">
            <v>0</v>
          </cell>
          <cell r="AX38">
            <v>967971.87000000011</v>
          </cell>
          <cell r="AY38">
            <v>930742.18559999997</v>
          </cell>
          <cell r="AZ38">
            <v>967971.8655999999</v>
          </cell>
        </row>
        <row r="39">
          <cell r="D39" t="str">
            <v>YUC200401879370</v>
          </cell>
          <cell r="E39" t="str">
            <v>PRIMARIA TIBURCIO FLOTA</v>
          </cell>
          <cell r="F39">
            <v>0</v>
          </cell>
          <cell r="G39" t="str">
            <v>TIXMEHUAC</v>
          </cell>
          <cell r="H39" t="str">
            <v>TIXMEHUAC</v>
          </cell>
          <cell r="I39" t="str">
            <v>Primaria</v>
          </cell>
          <cell r="J39">
            <v>0</v>
          </cell>
          <cell r="K39" t="str">
            <v>MEJORAMIENTO EN LA ESCUELA PRIMARIA TIBURCIO FLOTA 31DPR0599L, UBICADA EN LA LOCALIDAD DE TIXMEHUAC, MUNICIPIO DE TIXMEHUAC</v>
          </cell>
          <cell r="L39" t="str">
            <v>LO-931037999-E38-2020</v>
          </cell>
          <cell r="M39" t="str">
            <v>LO-931037999-E201-2020</v>
          </cell>
          <cell r="N39" t="str">
            <v>Licitación Pública</v>
          </cell>
          <cell r="O39" t="str">
            <v>EDIFICADORA Y CONSTRUCTORA DEL SUR, S.A. DE C.V. ECS031211980</v>
          </cell>
          <cell r="P39">
            <v>0</v>
          </cell>
          <cell r="Q39">
            <v>44110</v>
          </cell>
          <cell r="R39">
            <v>44155</v>
          </cell>
          <cell r="S39">
            <v>44244</v>
          </cell>
          <cell r="T39">
            <v>112</v>
          </cell>
          <cell r="U39">
            <v>44266</v>
          </cell>
          <cell r="V39">
            <v>0</v>
          </cell>
          <cell r="W39">
            <v>1</v>
          </cell>
          <cell r="X39">
            <v>1</v>
          </cell>
          <cell r="Y39">
            <v>1169112.5307999998</v>
          </cell>
          <cell r="Z39">
            <v>128964.38</v>
          </cell>
          <cell r="AA39">
            <v>1298076.9107999997</v>
          </cell>
          <cell r="AB39">
            <v>0</v>
          </cell>
          <cell r="AC39">
            <v>1349999.9907999998</v>
          </cell>
          <cell r="AD39" t="str">
            <v>5 FQ</v>
          </cell>
          <cell r="AE39">
            <v>1298076.8999999999</v>
          </cell>
          <cell r="AF39">
            <v>1292481.74</v>
          </cell>
          <cell r="AG39">
            <v>5595.1592241379312</v>
          </cell>
          <cell r="AH39" t="str">
            <v>N/A</v>
          </cell>
          <cell r="AI39">
            <v>1298076.8992241379</v>
          </cell>
          <cell r="AJ39">
            <v>0</v>
          </cell>
          <cell r="AK39">
            <v>0</v>
          </cell>
          <cell r="AL39">
            <v>0</v>
          </cell>
          <cell r="AM39">
            <v>0</v>
          </cell>
          <cell r="AN39">
            <v>0</v>
          </cell>
          <cell r="AO39">
            <v>0</v>
          </cell>
          <cell r="AP39">
            <v>0</v>
          </cell>
          <cell r="AQ39">
            <v>0</v>
          </cell>
          <cell r="AR39">
            <v>0</v>
          </cell>
          <cell r="AS39">
            <v>0</v>
          </cell>
          <cell r="AT39">
            <v>0</v>
          </cell>
          <cell r="AU39">
            <v>1350000</v>
          </cell>
          <cell r="AV39">
            <v>0</v>
          </cell>
          <cell r="AW39">
            <v>0</v>
          </cell>
          <cell r="AX39">
            <v>1344841.3957327586</v>
          </cell>
          <cell r="AY39">
            <v>1298076.9107999997</v>
          </cell>
          <cell r="AZ39">
            <v>1349999.9907999998</v>
          </cell>
        </row>
        <row r="40">
          <cell r="D40" t="str">
            <v>YUC200401875573</v>
          </cell>
          <cell r="E40" t="str">
            <v>SECUNDARIA VICENTE GUERRERO</v>
          </cell>
          <cell r="F40" t="str">
            <v>CALLE 19</v>
          </cell>
          <cell r="G40" t="str">
            <v>TICUL</v>
          </cell>
          <cell r="H40" t="str">
            <v>TICUL</v>
          </cell>
          <cell r="I40" t="str">
            <v>Secundaria</v>
          </cell>
          <cell r="J40">
            <v>78</v>
          </cell>
          <cell r="K40" t="str">
            <v>MEJORAMIENTO DE LA ESCUELA SECUNDARIA VICENTE GUERRERO 31DSN0001Q, UBICADA EN LA LOCALIDAD DE TICUL, MUNICIPIO DE TICUL.</v>
          </cell>
          <cell r="L40" t="str">
            <v>LO-931037999-E39-2020</v>
          </cell>
          <cell r="M40" t="str">
            <v>LO-931037999-E202-2020</v>
          </cell>
          <cell r="N40" t="str">
            <v>Licitación Pública</v>
          </cell>
          <cell r="O40" t="str">
            <v>HIDROSISTEMAS DE LA PENINSULA, S.A. DE C.V. HPE140806KB3</v>
          </cell>
          <cell r="P40">
            <v>0</v>
          </cell>
          <cell r="Q40">
            <v>44110</v>
          </cell>
          <cell r="R40">
            <v>44111</v>
          </cell>
          <cell r="S40">
            <v>44200</v>
          </cell>
          <cell r="T40">
            <v>127</v>
          </cell>
          <cell r="U40">
            <v>44237</v>
          </cell>
          <cell r="V40">
            <v>0</v>
          </cell>
          <cell r="W40">
            <v>1</v>
          </cell>
          <cell r="X40">
            <v>1</v>
          </cell>
          <cell r="Y40">
            <v>899275.98719999997</v>
          </cell>
          <cell r="Z40">
            <v>0</v>
          </cell>
          <cell r="AA40">
            <v>899275.98719999997</v>
          </cell>
          <cell r="AB40">
            <v>0</v>
          </cell>
          <cell r="AC40">
            <v>935247.02720000001</v>
          </cell>
          <cell r="AD40">
            <v>0</v>
          </cell>
          <cell r="AE40">
            <v>899276.00300000003</v>
          </cell>
          <cell r="AF40">
            <v>895399.81</v>
          </cell>
          <cell r="AG40">
            <v>3876.1892241379305</v>
          </cell>
          <cell r="AH40" t="str">
            <v>N/A</v>
          </cell>
          <cell r="AI40">
            <v>899275.99922413798</v>
          </cell>
          <cell r="AJ40">
            <v>0</v>
          </cell>
          <cell r="AK40">
            <v>0</v>
          </cell>
          <cell r="AL40">
            <v>0</v>
          </cell>
          <cell r="AM40">
            <v>0</v>
          </cell>
          <cell r="AN40">
            <v>0</v>
          </cell>
          <cell r="AO40">
            <v>0</v>
          </cell>
          <cell r="AP40">
            <v>0</v>
          </cell>
          <cell r="AQ40">
            <v>0</v>
          </cell>
          <cell r="AR40">
            <v>0</v>
          </cell>
          <cell r="AS40">
            <v>0</v>
          </cell>
          <cell r="AT40">
            <v>0</v>
          </cell>
          <cell r="AU40">
            <v>1350000</v>
          </cell>
          <cell r="AV40">
            <v>2018</v>
          </cell>
          <cell r="AW40">
            <v>0</v>
          </cell>
          <cell r="AX40">
            <v>935247.03</v>
          </cell>
          <cell r="AY40">
            <v>899275.98719999997</v>
          </cell>
          <cell r="AZ40">
            <v>935247.02720000001</v>
          </cell>
        </row>
        <row r="41">
          <cell r="D41" t="str">
            <v>YUC200401874429</v>
          </cell>
          <cell r="E41" t="str">
            <v>PRIMARIA EMILIANO ZAPATA</v>
          </cell>
          <cell r="F41">
            <v>0</v>
          </cell>
          <cell r="G41" t="str">
            <v>COCOYOL</v>
          </cell>
          <cell r="H41" t="str">
            <v>CHEMAX</v>
          </cell>
          <cell r="I41" t="str">
            <v>Primaria</v>
          </cell>
          <cell r="J41">
            <v>0</v>
          </cell>
          <cell r="K41" t="str">
            <v>MEJORAMIENTO Y TECHUMBRE EN LA ESCUELA PRIMARIA EMILIANO ZAPATA 31DPR0253T, UBICADA EN LA LOCALIDAD DE COCOYOL, MUNICIPIO DE CHEMAX.</v>
          </cell>
          <cell r="L41" t="str">
            <v>LO-931037999-E52-2020</v>
          </cell>
          <cell r="M41" t="str">
            <v>LO-931037999-E215-2020</v>
          </cell>
          <cell r="N41" t="str">
            <v>Licitación Pública</v>
          </cell>
          <cell r="O41" t="str">
            <v>Grupo Edeca, S.A. de C.V.      GED010829GS1</v>
          </cell>
          <cell r="P41">
            <v>0</v>
          </cell>
          <cell r="Q41">
            <v>44148</v>
          </cell>
          <cell r="R41">
            <v>44183</v>
          </cell>
          <cell r="S41">
            <v>44303</v>
          </cell>
          <cell r="T41">
            <v>151</v>
          </cell>
          <cell r="U41">
            <v>44333</v>
          </cell>
          <cell r="V41">
            <v>0</v>
          </cell>
          <cell r="W41">
            <v>1</v>
          </cell>
          <cell r="X41">
            <v>1</v>
          </cell>
          <cell r="Y41">
            <v>1279490.5096</v>
          </cell>
          <cell r="Z41">
            <v>15999.46</v>
          </cell>
          <cell r="AA41">
            <v>1295489.9696</v>
          </cell>
          <cell r="AB41">
            <v>0.01</v>
          </cell>
          <cell r="AC41">
            <v>1347309.5596</v>
          </cell>
          <cell r="AD41">
            <v>10</v>
          </cell>
          <cell r="AE41">
            <v>1295489.9400000002</v>
          </cell>
          <cell r="AF41">
            <v>1288284.5099999998</v>
          </cell>
          <cell r="AG41">
            <v>5584.010043103448</v>
          </cell>
          <cell r="AH41" t="str">
            <v>N/A</v>
          </cell>
          <cell r="AI41">
            <v>1293868.5200431033</v>
          </cell>
          <cell r="AJ41">
            <v>0</v>
          </cell>
          <cell r="AK41">
            <v>0</v>
          </cell>
          <cell r="AL41">
            <v>0</v>
          </cell>
          <cell r="AM41">
            <v>0</v>
          </cell>
          <cell r="AN41">
            <v>0</v>
          </cell>
          <cell r="AO41">
            <v>0</v>
          </cell>
          <cell r="AP41">
            <v>0</v>
          </cell>
          <cell r="AQ41">
            <v>0</v>
          </cell>
          <cell r="AR41">
            <v>0</v>
          </cell>
          <cell r="AS41">
            <v>0</v>
          </cell>
          <cell r="AT41">
            <v>0</v>
          </cell>
          <cell r="AU41">
            <v>1350000</v>
          </cell>
          <cell r="AV41">
            <v>0</v>
          </cell>
          <cell r="AW41">
            <v>0</v>
          </cell>
          <cell r="AX41">
            <v>1346669.58</v>
          </cell>
          <cell r="AY41">
            <v>1295489.9696</v>
          </cell>
          <cell r="AZ41">
            <v>1347309.5596</v>
          </cell>
        </row>
        <row r="42">
          <cell r="D42" t="str">
            <v>YUC200401874441</v>
          </cell>
          <cell r="E42" t="str">
            <v>PRIMARIA JOSE RENDON PENICHE</v>
          </cell>
          <cell r="F42">
            <v>0</v>
          </cell>
          <cell r="G42" t="str">
            <v>MÉRIDA</v>
          </cell>
          <cell r="H42" t="str">
            <v>MÉRIDA</v>
          </cell>
          <cell r="I42" t="str">
            <v>Primaria</v>
          </cell>
          <cell r="J42">
            <v>0</v>
          </cell>
          <cell r="K42" t="str">
            <v>MEJORAMIENTO Y TECHUMBRE EN LA ESCUELA JOSÉ RENDON PENICHE 31DPR0406G, UBICADA EN LA LOCALIDAD DE MÉRIDA, MUNICIPIO DE MÉRIDA.</v>
          </cell>
          <cell r="L42" t="str">
            <v>LO-931037999-E53-2020</v>
          </cell>
          <cell r="M42" t="str">
            <v>LO-931037999-E217-2020</v>
          </cell>
          <cell r="N42" t="str">
            <v>Licitación Pública</v>
          </cell>
          <cell r="O42" t="str">
            <v>Obras y negocios Peninsulares, S.A. de C.V. ONP0702193H6</v>
          </cell>
          <cell r="P42">
            <v>0</v>
          </cell>
          <cell r="Q42">
            <v>44152</v>
          </cell>
          <cell r="R42">
            <v>44153</v>
          </cell>
          <cell r="S42">
            <v>44272</v>
          </cell>
          <cell r="T42">
            <v>181</v>
          </cell>
          <cell r="U42">
            <v>44333</v>
          </cell>
          <cell r="V42">
            <v>0</v>
          </cell>
          <cell r="W42">
            <v>1</v>
          </cell>
          <cell r="X42">
            <v>1</v>
          </cell>
          <cell r="Y42">
            <v>1326834.97</v>
          </cell>
          <cell r="Z42">
            <v>0</v>
          </cell>
          <cell r="AA42">
            <v>1326834.97</v>
          </cell>
          <cell r="AB42">
            <v>74606.62</v>
          </cell>
          <cell r="AC42">
            <v>1305301.75</v>
          </cell>
          <cell r="AD42" t="str">
            <v>9 FQ</v>
          </cell>
          <cell r="AE42">
            <v>1252228.3500000001</v>
          </cell>
          <cell r="AF42">
            <v>1226291.9899999998</v>
          </cell>
          <cell r="AG42">
            <v>5397.5528017241377</v>
          </cell>
          <cell r="AH42" t="str">
            <v>N/A</v>
          </cell>
          <cell r="AI42">
            <v>1231689.5428017238</v>
          </cell>
          <cell r="AJ42">
            <v>0</v>
          </cell>
          <cell r="AK42">
            <v>0</v>
          </cell>
          <cell r="AL42">
            <v>0</v>
          </cell>
          <cell r="AM42">
            <v>0</v>
          </cell>
          <cell r="AN42">
            <v>0</v>
          </cell>
          <cell r="AO42">
            <v>0</v>
          </cell>
          <cell r="AP42">
            <v>0</v>
          </cell>
          <cell r="AQ42">
            <v>0</v>
          </cell>
          <cell r="AR42">
            <v>0</v>
          </cell>
          <cell r="AS42">
            <v>0</v>
          </cell>
          <cell r="AT42">
            <v>0</v>
          </cell>
          <cell r="AU42">
            <v>1550000</v>
          </cell>
          <cell r="AV42">
            <v>0</v>
          </cell>
          <cell r="AW42">
            <v>0</v>
          </cell>
          <cell r="AX42">
            <v>1305301.75</v>
          </cell>
          <cell r="AY42">
            <v>1326834.97</v>
          </cell>
          <cell r="AZ42">
            <v>1305301.75</v>
          </cell>
        </row>
        <row r="43">
          <cell r="D43" t="str">
            <v>YUC200401879462</v>
          </cell>
          <cell r="E43" t="str">
            <v>PREESCOLAR JACINTO CANEK</v>
          </cell>
          <cell r="F43">
            <v>0</v>
          </cell>
          <cell r="G43" t="str">
            <v>LEPAN</v>
          </cell>
          <cell r="H43" t="str">
            <v>TECOH</v>
          </cell>
          <cell r="I43" t="str">
            <v>Preescolar</v>
          </cell>
          <cell r="J43">
            <v>0</v>
          </cell>
          <cell r="K43" t="str">
            <v>MEJORAMIENTO Y TECHUMBRE EN LA ESCUELA JACINTO CANEK 31DCC0163V, UBICADA EN LA LOCALIDAD DE LEPAN, MUNICIPIO DE TECOH.</v>
          </cell>
          <cell r="L43" t="str">
            <v>LO-931037999-E54-2020</v>
          </cell>
          <cell r="M43" t="str">
            <v>LO-931037999-E218-2020</v>
          </cell>
          <cell r="N43" t="str">
            <v>Licitación Pública</v>
          </cell>
          <cell r="O43" t="str">
            <v>OMAR ESCALANTE ONGAY  EAOO980420NN1</v>
          </cell>
          <cell r="P43">
            <v>0</v>
          </cell>
          <cell r="Q43">
            <v>44148</v>
          </cell>
          <cell r="R43">
            <v>44152</v>
          </cell>
          <cell r="S43">
            <v>44272</v>
          </cell>
          <cell r="T43">
            <v>121</v>
          </cell>
          <cell r="U43">
            <v>0</v>
          </cell>
          <cell r="V43">
            <v>0</v>
          </cell>
          <cell r="W43">
            <v>1</v>
          </cell>
          <cell r="X43">
            <v>1</v>
          </cell>
          <cell r="Y43">
            <v>864999.99399999995</v>
          </cell>
          <cell r="Z43">
            <v>0</v>
          </cell>
          <cell r="AA43">
            <v>864999.99399999995</v>
          </cell>
          <cell r="AB43">
            <v>0</v>
          </cell>
          <cell r="AC43">
            <v>899599.99399999995</v>
          </cell>
          <cell r="AD43" t="str">
            <v>8 FQ</v>
          </cell>
          <cell r="AE43">
            <v>865000</v>
          </cell>
          <cell r="AF43">
            <v>861271.55999999994</v>
          </cell>
          <cell r="AG43">
            <v>3728.4399999999996</v>
          </cell>
          <cell r="AH43" t="str">
            <v>N/A</v>
          </cell>
          <cell r="AI43">
            <v>864999.99999999988</v>
          </cell>
          <cell r="AJ43">
            <v>0</v>
          </cell>
          <cell r="AK43">
            <v>0</v>
          </cell>
          <cell r="AL43">
            <v>0</v>
          </cell>
          <cell r="AM43">
            <v>0</v>
          </cell>
          <cell r="AN43">
            <v>0</v>
          </cell>
          <cell r="AO43">
            <v>0</v>
          </cell>
          <cell r="AP43">
            <v>0</v>
          </cell>
          <cell r="AQ43">
            <v>0</v>
          </cell>
          <cell r="AR43">
            <v>0</v>
          </cell>
          <cell r="AS43">
            <v>0</v>
          </cell>
          <cell r="AT43">
            <v>0</v>
          </cell>
          <cell r="AU43">
            <v>1000000</v>
          </cell>
          <cell r="AV43">
            <v>0</v>
          </cell>
          <cell r="AW43">
            <v>0</v>
          </cell>
          <cell r="AX43">
            <v>899599.99999999988</v>
          </cell>
          <cell r="AY43">
            <v>864999.99399999995</v>
          </cell>
          <cell r="AZ43">
            <v>899599.99399999995</v>
          </cell>
        </row>
        <row r="44">
          <cell r="D44" t="str">
            <v>YUC200401874450</v>
          </cell>
          <cell r="E44" t="str">
            <v>PRIMARIA GAUDENCIO PERAZA ESQUILIANO</v>
          </cell>
          <cell r="F44">
            <v>0</v>
          </cell>
          <cell r="G44" t="str">
            <v>TICUL</v>
          </cell>
          <cell r="H44" t="str">
            <v>TICUL</v>
          </cell>
          <cell r="I44" t="str">
            <v>Primaria</v>
          </cell>
          <cell r="J44">
            <v>0</v>
          </cell>
          <cell r="K44" t="str">
            <v>MEJORAMIENTO Y TECHUMBRE EN LA ESCUELA PRIMARIA GAUDENCIO PERAZA ESQUILIANO 31DPR0113T, UBICADA EN LA LOCALIDAD DE TICUL, MUNICIPIO DE TICUL.</v>
          </cell>
          <cell r="L44" t="str">
            <v>LO-931037999-E56-2020</v>
          </cell>
          <cell r="M44" t="str">
            <v>LO-931037999-E221-2020</v>
          </cell>
          <cell r="N44" t="str">
            <v>Licitación Pública</v>
          </cell>
          <cell r="O44" t="str">
            <v>Construcción e Instalaciones del Sureste, S.A. de C.V. CSI060807NP6</v>
          </cell>
          <cell r="P44">
            <v>0</v>
          </cell>
          <cell r="Q44">
            <v>44152</v>
          </cell>
          <cell r="R44">
            <v>44153</v>
          </cell>
          <cell r="S44">
            <v>44272</v>
          </cell>
          <cell r="T44">
            <v>120</v>
          </cell>
          <cell r="U44">
            <v>0</v>
          </cell>
          <cell r="V44">
            <v>0</v>
          </cell>
          <cell r="W44">
            <v>1</v>
          </cell>
          <cell r="X44">
            <v>0.92</v>
          </cell>
          <cell r="Y44">
            <v>1189977.1839999999</v>
          </cell>
          <cell r="Z44">
            <v>0</v>
          </cell>
          <cell r="AA44">
            <v>1189977.1839999999</v>
          </cell>
          <cell r="AB44">
            <v>9575.66</v>
          </cell>
          <cell r="AC44">
            <v>1228000.6040000001</v>
          </cell>
          <cell r="AD44">
            <v>7</v>
          </cell>
          <cell r="AE44">
            <v>1180401.5000000002</v>
          </cell>
          <cell r="AF44">
            <v>1170431.82</v>
          </cell>
          <cell r="AG44">
            <v>5087.9399999999996</v>
          </cell>
          <cell r="AH44" t="str">
            <v>N/A</v>
          </cell>
          <cell r="AI44">
            <v>1175519.76</v>
          </cell>
          <cell r="AJ44">
            <v>0</v>
          </cell>
          <cell r="AK44">
            <v>0</v>
          </cell>
          <cell r="AL44">
            <v>0</v>
          </cell>
          <cell r="AM44">
            <v>0</v>
          </cell>
          <cell r="AN44">
            <v>0</v>
          </cell>
          <cell r="AO44">
            <v>0</v>
          </cell>
          <cell r="AP44">
            <v>0</v>
          </cell>
          <cell r="AQ44">
            <v>0</v>
          </cell>
          <cell r="AR44">
            <v>0</v>
          </cell>
          <cell r="AS44">
            <v>0</v>
          </cell>
          <cell r="AT44">
            <v>0</v>
          </cell>
          <cell r="AU44">
            <v>1350000</v>
          </cell>
          <cell r="AV44">
            <v>0</v>
          </cell>
          <cell r="AW44">
            <v>0</v>
          </cell>
          <cell r="AX44">
            <v>1228000.5799999998</v>
          </cell>
          <cell r="AY44">
            <v>1189977.1839999999</v>
          </cell>
          <cell r="AZ44">
            <v>1228000.6040000001</v>
          </cell>
        </row>
        <row r="45">
          <cell r="D45" t="str">
            <v>YUC200401874564</v>
          </cell>
          <cell r="E45" t="str">
            <v>PREESCOLAR HANS CHRISTIAN ANDERSEN</v>
          </cell>
          <cell r="F45">
            <v>0</v>
          </cell>
          <cell r="G45" t="str">
            <v>TINUM</v>
          </cell>
          <cell r="H45" t="str">
            <v>TINUM</v>
          </cell>
          <cell r="I45" t="str">
            <v>Preescolar</v>
          </cell>
          <cell r="J45">
            <v>0</v>
          </cell>
          <cell r="K45" t="str">
            <v>MEJORAMIENTO Y TECHUMBRE EN LA ESCUELA PREESCOLAR HANS CHRISTIAN ANDERSEN 31DJN0163K, UBICADA EN LA LOCALIDAD TINUM, MUNICIPIO DE TINUM.</v>
          </cell>
          <cell r="L45" t="str">
            <v>LO-931037999-E57-2020</v>
          </cell>
          <cell r="M45" t="str">
            <v>LO-931037999-E222-2020</v>
          </cell>
          <cell r="N45" t="str">
            <v>Licitación Pública</v>
          </cell>
          <cell r="O45" t="str">
            <v>FM Urbanizadora, S.A. de C.V. FUR150109R22</v>
          </cell>
          <cell r="P45">
            <v>0</v>
          </cell>
          <cell r="Q45">
            <v>44152</v>
          </cell>
          <cell r="R45">
            <v>44153</v>
          </cell>
          <cell r="S45">
            <v>44272</v>
          </cell>
          <cell r="T45">
            <v>179</v>
          </cell>
          <cell r="U45">
            <v>44331</v>
          </cell>
          <cell r="V45">
            <v>0</v>
          </cell>
          <cell r="W45">
            <v>1</v>
          </cell>
          <cell r="X45">
            <v>1</v>
          </cell>
          <cell r="Y45">
            <v>995303.0956</v>
          </cell>
          <cell r="Z45">
            <v>-33764.639999999999</v>
          </cell>
          <cell r="AA45">
            <v>961538.45559999999</v>
          </cell>
          <cell r="AB45">
            <v>70040.429999999993</v>
          </cell>
          <cell r="AC45">
            <v>929959.56560000009</v>
          </cell>
          <cell r="AD45" t="str">
            <v>8 FQ</v>
          </cell>
          <cell r="AE45">
            <v>891498.03999999992</v>
          </cell>
          <cell r="AF45">
            <v>864717.70000000007</v>
          </cell>
          <cell r="AG45">
            <v>3842.6600000000003</v>
          </cell>
          <cell r="AH45" t="str">
            <v>N/A</v>
          </cell>
          <cell r="AI45">
            <v>868560.3600000001</v>
          </cell>
          <cell r="AJ45">
            <v>0</v>
          </cell>
          <cell r="AK45">
            <v>0</v>
          </cell>
          <cell r="AL45">
            <v>0</v>
          </cell>
          <cell r="AM45">
            <v>0</v>
          </cell>
          <cell r="AN45">
            <v>0</v>
          </cell>
          <cell r="AO45">
            <v>0</v>
          </cell>
          <cell r="AP45">
            <v>0</v>
          </cell>
          <cell r="AQ45">
            <v>0</v>
          </cell>
          <cell r="AR45">
            <v>0</v>
          </cell>
          <cell r="AS45">
            <v>0</v>
          </cell>
          <cell r="AT45">
            <v>0</v>
          </cell>
          <cell r="AU45">
            <v>1000000</v>
          </cell>
          <cell r="AV45">
            <v>0</v>
          </cell>
          <cell r="AW45">
            <v>0</v>
          </cell>
          <cell r="AX45">
            <v>929959.57</v>
          </cell>
          <cell r="AY45">
            <v>961538.45559999999</v>
          </cell>
          <cell r="AZ45">
            <v>929959.56560000009</v>
          </cell>
        </row>
        <row r="46">
          <cell r="D46" t="str">
            <v>YUC200401879474</v>
          </cell>
          <cell r="E46" t="str">
            <v>PREESCOLAR ERMILO ABREU GÓMEZ</v>
          </cell>
          <cell r="F46">
            <v>0</v>
          </cell>
          <cell r="G46" t="str">
            <v>PISTE</v>
          </cell>
          <cell r="H46" t="str">
            <v>TINUM</v>
          </cell>
          <cell r="I46" t="str">
            <v>Preescolar</v>
          </cell>
          <cell r="J46">
            <v>0</v>
          </cell>
          <cell r="K46" t="str">
            <v>MEJORAMIENTO Y TECHUMBRE EN LA ESCUELA PREESCOLAR ERMIL ABREU GÓMEZ 31DJN0125H, UBICADA EN LA LOCALIDAD DE PISTE, MUNICIPIO DE TINUM.</v>
          </cell>
          <cell r="L46" t="str">
            <v>LO-931037999-E57-2020</v>
          </cell>
          <cell r="M46" t="str">
            <v>LO-931037999-E223-2020</v>
          </cell>
          <cell r="N46" t="str">
            <v>Licitación Pública</v>
          </cell>
          <cell r="O46" t="str">
            <v>FM Urbanizadora, S.A. de C.V. FUR150109R22</v>
          </cell>
          <cell r="P46">
            <v>0</v>
          </cell>
          <cell r="Q46">
            <v>44152</v>
          </cell>
          <cell r="R46">
            <v>44183</v>
          </cell>
          <cell r="S46">
            <v>44302</v>
          </cell>
          <cell r="T46">
            <v>149</v>
          </cell>
          <cell r="U46">
            <v>44331</v>
          </cell>
          <cell r="V46">
            <v>0</v>
          </cell>
          <cell r="W46">
            <v>1</v>
          </cell>
          <cell r="X46">
            <v>1</v>
          </cell>
          <cell r="Y46">
            <v>1279295.0379999999</v>
          </cell>
          <cell r="Z46">
            <v>16704.96</v>
          </cell>
          <cell r="AA46">
            <v>1295999.9979999999</v>
          </cell>
          <cell r="AB46">
            <v>67925.88</v>
          </cell>
          <cell r="AC46">
            <v>1279914.1179999998</v>
          </cell>
          <cell r="AD46" t="str">
            <v>11 FQ</v>
          </cell>
          <cell r="AE46">
            <v>1228074.1000000001</v>
          </cell>
          <cell r="AF46">
            <v>1209361.98</v>
          </cell>
          <cell r="AG46">
            <v>5293.4199999999992</v>
          </cell>
          <cell r="AH46" t="str">
            <v>N/A</v>
          </cell>
          <cell r="AI46">
            <v>1214655.3999999999</v>
          </cell>
          <cell r="AJ46">
            <v>0</v>
          </cell>
          <cell r="AK46">
            <v>0</v>
          </cell>
          <cell r="AL46">
            <v>0</v>
          </cell>
          <cell r="AM46">
            <v>0</v>
          </cell>
          <cell r="AN46">
            <v>0</v>
          </cell>
          <cell r="AO46">
            <v>0</v>
          </cell>
          <cell r="AP46">
            <v>0</v>
          </cell>
          <cell r="AQ46">
            <v>0</v>
          </cell>
          <cell r="AR46">
            <v>0</v>
          </cell>
          <cell r="AS46">
            <v>0</v>
          </cell>
          <cell r="AT46">
            <v>0</v>
          </cell>
          <cell r="AU46">
            <v>1350000</v>
          </cell>
          <cell r="AV46">
            <v>0</v>
          </cell>
          <cell r="AW46">
            <v>0</v>
          </cell>
          <cell r="AX46">
            <v>1279245.9000000004</v>
          </cell>
          <cell r="AY46">
            <v>1295999.9979999999</v>
          </cell>
          <cell r="AZ46">
            <v>1279914.1179999998</v>
          </cell>
        </row>
        <row r="47">
          <cell r="D47" t="str">
            <v>YUC200401879498</v>
          </cell>
          <cell r="E47" t="str">
            <v>PRIMARIA ANDRES QUINTANA ROO</v>
          </cell>
          <cell r="F47">
            <v>0</v>
          </cell>
          <cell r="G47" t="str">
            <v>SAN FRANCISCO GRANDE</v>
          </cell>
          <cell r="H47" t="str">
            <v>TINUM</v>
          </cell>
          <cell r="I47" t="str">
            <v>Primaria</v>
          </cell>
          <cell r="J47">
            <v>0</v>
          </cell>
          <cell r="K47" t="str">
            <v>MEJORAMIENTO Y TECHUMBRE EN LA ESCUELA PRIMARIA ANDRES QUINTANA ROO 31DPR0901G, UBICADA EN LA LOCALIDAD SAN FRANCISCO GRANDE, MUNICIPIO DE TINUM.</v>
          </cell>
          <cell r="L47" t="str">
            <v>LO-931037999-E57-2020</v>
          </cell>
          <cell r="M47" t="str">
            <v>LO-931037999-E224-2020</v>
          </cell>
          <cell r="N47" t="str">
            <v>Licitación Pública</v>
          </cell>
          <cell r="O47" t="str">
            <v>FM Urbanizadora, S.A. de C.V. FUR150109R22</v>
          </cell>
          <cell r="P47">
            <v>0</v>
          </cell>
          <cell r="Q47">
            <v>44152</v>
          </cell>
          <cell r="R47">
            <v>44183</v>
          </cell>
          <cell r="S47">
            <v>44302</v>
          </cell>
          <cell r="T47">
            <v>149</v>
          </cell>
          <cell r="U47">
            <v>44331</v>
          </cell>
          <cell r="V47">
            <v>0</v>
          </cell>
          <cell r="W47">
            <v>1</v>
          </cell>
          <cell r="X47">
            <v>1</v>
          </cell>
          <cell r="Y47">
            <v>1399172.8483999998</v>
          </cell>
          <cell r="Z47">
            <v>88827.15</v>
          </cell>
          <cell r="AA47">
            <v>1487999.9983999997</v>
          </cell>
          <cell r="AB47">
            <v>63342.06</v>
          </cell>
          <cell r="AC47">
            <v>1484177.9383999996</v>
          </cell>
          <cell r="AD47" t="str">
            <v>11 FQ</v>
          </cell>
          <cell r="AE47">
            <v>1424657.93</v>
          </cell>
          <cell r="AF47">
            <v>1381083.58</v>
          </cell>
          <cell r="AG47">
            <v>6084.03</v>
          </cell>
          <cell r="AH47" t="str">
            <v>N/A</v>
          </cell>
          <cell r="AI47">
            <v>1387167.61</v>
          </cell>
          <cell r="AJ47">
            <v>0</v>
          </cell>
          <cell r="AK47">
            <v>0</v>
          </cell>
          <cell r="AL47">
            <v>0</v>
          </cell>
          <cell r="AM47">
            <v>0</v>
          </cell>
          <cell r="AN47">
            <v>0</v>
          </cell>
          <cell r="AO47">
            <v>0</v>
          </cell>
          <cell r="AP47">
            <v>0</v>
          </cell>
          <cell r="AQ47">
            <v>0</v>
          </cell>
          <cell r="AR47">
            <v>0</v>
          </cell>
          <cell r="AS47">
            <v>0</v>
          </cell>
          <cell r="AT47">
            <v>0</v>
          </cell>
          <cell r="AU47">
            <v>1550000</v>
          </cell>
          <cell r="AV47">
            <v>0</v>
          </cell>
          <cell r="AW47">
            <v>0</v>
          </cell>
          <cell r="AX47">
            <v>1467459.8900000001</v>
          </cell>
          <cell r="AY47">
            <v>1487999.9983999997</v>
          </cell>
          <cell r="AZ47">
            <v>1484177.9383999996</v>
          </cell>
        </row>
        <row r="48">
          <cell r="D48" t="str">
            <v>YUC200401879572</v>
          </cell>
          <cell r="E48" t="str">
            <v>PREESCOLAR LAZARO CARDENAS DEL RIO</v>
          </cell>
          <cell r="F48">
            <v>0</v>
          </cell>
          <cell r="G48" t="str">
            <v>CHAN CENOTE</v>
          </cell>
          <cell r="H48" t="str">
            <v>TIZIMÍN</v>
          </cell>
          <cell r="I48" t="str">
            <v>Preescolar</v>
          </cell>
          <cell r="J48">
            <v>0</v>
          </cell>
          <cell r="K48" t="str">
            <v>MEJORAMIENTO Y TECHUMBRE EN LA ESCUELA PREESCOLAR LAZARO CARDENAS DEL RIO 31DCC0204E, UBICADA EN LA LOCALIDAD DE CHAN CENOTE, MUNICIPIO DE TIZIMÍN.</v>
          </cell>
          <cell r="L48" t="str">
            <v>LO-931037999-E58-2020</v>
          </cell>
          <cell r="M48" t="str">
            <v>LO-931037999-E225-2020</v>
          </cell>
          <cell r="N48" t="str">
            <v>Licitación Pública</v>
          </cell>
          <cell r="O48" t="str">
            <v>CONSTRURBEX S.A. DE C.V CDA140210JB7</v>
          </cell>
          <cell r="P48">
            <v>0</v>
          </cell>
          <cell r="Q48">
            <v>44152</v>
          </cell>
          <cell r="R48">
            <v>44153</v>
          </cell>
          <cell r="S48">
            <v>44272</v>
          </cell>
          <cell r="T48">
            <v>175</v>
          </cell>
          <cell r="U48">
            <v>44327</v>
          </cell>
          <cell r="V48">
            <v>0</v>
          </cell>
          <cell r="W48">
            <v>1</v>
          </cell>
          <cell r="X48">
            <v>1</v>
          </cell>
          <cell r="Y48">
            <v>1166219.8388</v>
          </cell>
          <cell r="Z48">
            <v>0</v>
          </cell>
          <cell r="AA48">
            <v>1166219.8388</v>
          </cell>
          <cell r="AB48">
            <v>390898.44</v>
          </cell>
          <cell r="AC48">
            <v>821970.19880000013</v>
          </cell>
          <cell r="AD48" t="str">
            <v>4 FQ</v>
          </cell>
          <cell r="AE48">
            <v>775321.41</v>
          </cell>
          <cell r="AF48">
            <v>771979.5</v>
          </cell>
          <cell r="AG48">
            <v>3341.91</v>
          </cell>
          <cell r="AH48" t="str">
            <v>N/A</v>
          </cell>
          <cell r="AI48">
            <v>775321.41</v>
          </cell>
          <cell r="AJ48">
            <v>0</v>
          </cell>
          <cell r="AK48">
            <v>0</v>
          </cell>
          <cell r="AL48">
            <v>0</v>
          </cell>
          <cell r="AM48">
            <v>0</v>
          </cell>
          <cell r="AN48">
            <v>0</v>
          </cell>
          <cell r="AO48">
            <v>0</v>
          </cell>
          <cell r="AP48">
            <v>0</v>
          </cell>
          <cell r="AQ48">
            <v>0</v>
          </cell>
          <cell r="AR48">
            <v>0</v>
          </cell>
          <cell r="AS48">
            <v>0</v>
          </cell>
          <cell r="AT48">
            <v>0</v>
          </cell>
          <cell r="AU48">
            <v>1350000</v>
          </cell>
          <cell r="AV48">
            <v>0</v>
          </cell>
          <cell r="AW48">
            <v>0</v>
          </cell>
          <cell r="AX48">
            <v>821970.21000000008</v>
          </cell>
          <cell r="AY48">
            <v>1166219.8388</v>
          </cell>
          <cell r="AZ48">
            <v>821970.19880000013</v>
          </cell>
        </row>
        <row r="49">
          <cell r="D49" t="str">
            <v>YUC200401874565</v>
          </cell>
          <cell r="E49" t="str">
            <v>PREESCOLAR JOSEFINA RAMOS DEL RIO</v>
          </cell>
          <cell r="F49" t="str">
            <v>Calle 25 s/n entre 22 y 24 Colonia Centro, Acanceh.</v>
          </cell>
          <cell r="G49" t="str">
            <v>ACANCEH</v>
          </cell>
          <cell r="H49" t="str">
            <v>ACANCEH</v>
          </cell>
          <cell r="I49" t="str">
            <v>Preescolar</v>
          </cell>
          <cell r="J49">
            <v>0</v>
          </cell>
          <cell r="K49" t="str">
            <v>MEJORAMIENTO Y TECHUMBRE EN LA ESCUELA JOSEFINA RAMOS DEL RIO 31DJN0017Z, UBICADA EN LA LOCALIDAD DE ACANCEH, MUNICIPIO DE ACANCEH.</v>
          </cell>
          <cell r="L49" t="str">
            <v>LO-931037999-E60-2020</v>
          </cell>
          <cell r="M49" t="str">
            <v>LO-931037999-E233-2020</v>
          </cell>
          <cell r="N49" t="str">
            <v>Licitación Pública</v>
          </cell>
          <cell r="O49" t="str">
            <v>DIPAMSA S.A. DE C.V. DIP160704329</v>
          </cell>
          <cell r="P49">
            <v>0</v>
          </cell>
          <cell r="Q49">
            <v>44166</v>
          </cell>
          <cell r="R49">
            <v>44209</v>
          </cell>
          <cell r="S49">
            <v>44328</v>
          </cell>
          <cell r="T49">
            <v>120</v>
          </cell>
          <cell r="U49">
            <v>0</v>
          </cell>
          <cell r="V49">
            <v>0</v>
          </cell>
          <cell r="W49">
            <v>1</v>
          </cell>
          <cell r="X49">
            <v>0.99</v>
          </cell>
          <cell r="Y49">
            <v>1228672.17</v>
          </cell>
          <cell r="Z49">
            <v>0</v>
          </cell>
          <cell r="AA49">
            <v>1228672.17</v>
          </cell>
          <cell r="AB49">
            <v>149541.79000000004</v>
          </cell>
          <cell r="AC49">
            <v>1128277.2599999998</v>
          </cell>
          <cell r="AD49" t="str">
            <v>6 FQ</v>
          </cell>
          <cell r="AE49">
            <v>1079130.3800000001</v>
          </cell>
          <cell r="AF49">
            <v>1066761.2</v>
          </cell>
          <cell r="AG49">
            <v>4651.4199999999992</v>
          </cell>
          <cell r="AH49" t="str">
            <v>N/A</v>
          </cell>
          <cell r="AI49">
            <v>1071412.6199999999</v>
          </cell>
          <cell r="AJ49">
            <v>0</v>
          </cell>
          <cell r="AK49">
            <v>0</v>
          </cell>
          <cell r="AL49">
            <v>0</v>
          </cell>
          <cell r="AM49">
            <v>0</v>
          </cell>
          <cell r="AN49">
            <v>0</v>
          </cell>
          <cell r="AO49">
            <v>0</v>
          </cell>
          <cell r="AP49">
            <v>0</v>
          </cell>
          <cell r="AQ49">
            <v>0</v>
          </cell>
          <cell r="AR49">
            <v>0</v>
          </cell>
          <cell r="AS49">
            <v>0</v>
          </cell>
          <cell r="AT49">
            <v>0</v>
          </cell>
          <cell r="AU49">
            <v>1350000</v>
          </cell>
          <cell r="AV49">
            <v>0</v>
          </cell>
          <cell r="AW49">
            <v>0</v>
          </cell>
          <cell r="AX49">
            <v>1128277.2599999998</v>
          </cell>
          <cell r="AY49">
            <v>1228672.17</v>
          </cell>
          <cell r="AZ49">
            <v>1128277.2599999998</v>
          </cell>
        </row>
        <row r="50">
          <cell r="D50" t="str">
            <v>YUC200401874566</v>
          </cell>
          <cell r="E50" t="str">
            <v>PRIMARIA MARIANO MATAMOROS</v>
          </cell>
          <cell r="F50" t="str">
            <v>Calle 12 s/n entre 3 y 5 Colonia Centro, Tibolon, Sotuta.</v>
          </cell>
          <cell r="G50" t="str">
            <v>TIBOLON</v>
          </cell>
          <cell r="H50" t="str">
            <v>SOTUTA</v>
          </cell>
          <cell r="I50" t="str">
            <v>Primaria</v>
          </cell>
          <cell r="J50">
            <v>0</v>
          </cell>
          <cell r="K50" t="str">
            <v>TECHUMBRE EN LA ESCUELA PRIMARIA MARIANO MATAMOROS 31DPR0964S, UBICADA EN LA LOCALIDAD DE TIBOLON, MUNICIPIO DE SOTUTA.</v>
          </cell>
          <cell r="L50" t="str">
            <v>LO-931037999-E60-2020</v>
          </cell>
          <cell r="M50" t="str">
            <v>LO-931037999-E235-2020</v>
          </cell>
          <cell r="N50" t="str">
            <v>LICITACIÓN PÚBLICA</v>
          </cell>
          <cell r="O50" t="str">
            <v>DIPAMSA S.A. DE C.V. DIP160704329</v>
          </cell>
          <cell r="P50">
            <v>0</v>
          </cell>
          <cell r="Q50">
            <v>44166</v>
          </cell>
          <cell r="R50">
            <v>44209</v>
          </cell>
          <cell r="S50">
            <v>44286</v>
          </cell>
          <cell r="T50">
            <v>120</v>
          </cell>
          <cell r="U50">
            <v>44328</v>
          </cell>
          <cell r="V50">
            <v>0</v>
          </cell>
          <cell r="W50">
            <v>1</v>
          </cell>
          <cell r="X50">
            <v>1</v>
          </cell>
          <cell r="Y50">
            <v>484614.82</v>
          </cell>
          <cell r="Z50">
            <v>121153.69</v>
          </cell>
          <cell r="AA50">
            <v>605768.51</v>
          </cell>
          <cell r="AB50">
            <v>0</v>
          </cell>
          <cell r="AC50">
            <v>629999.25</v>
          </cell>
          <cell r="AD50" t="str">
            <v>9 FQ</v>
          </cell>
          <cell r="AE50">
            <v>605768.49</v>
          </cell>
          <cell r="AF50">
            <v>566602.59</v>
          </cell>
          <cell r="AG50">
            <v>2611.0700000000002</v>
          </cell>
          <cell r="AH50" t="str">
            <v>N/A</v>
          </cell>
          <cell r="AI50">
            <v>569213.65999999992</v>
          </cell>
          <cell r="AJ50">
            <v>0</v>
          </cell>
          <cell r="AK50">
            <v>0</v>
          </cell>
          <cell r="AL50">
            <v>0</v>
          </cell>
          <cell r="AM50">
            <v>0</v>
          </cell>
          <cell r="AN50">
            <v>0</v>
          </cell>
          <cell r="AO50">
            <v>0</v>
          </cell>
          <cell r="AP50">
            <v>0</v>
          </cell>
          <cell r="AQ50">
            <v>0</v>
          </cell>
          <cell r="AR50">
            <v>0</v>
          </cell>
          <cell r="AS50">
            <v>0</v>
          </cell>
          <cell r="AT50">
            <v>0</v>
          </cell>
          <cell r="AU50">
            <v>1000000</v>
          </cell>
          <cell r="AV50">
            <v>2018</v>
          </cell>
          <cell r="AW50">
            <v>0</v>
          </cell>
          <cell r="AX50">
            <v>625153.09</v>
          </cell>
          <cell r="AY50">
            <v>605768.51</v>
          </cell>
          <cell r="AZ50">
            <v>629999.25</v>
          </cell>
        </row>
        <row r="51">
          <cell r="D51" t="str">
            <v>YUC200401874567</v>
          </cell>
          <cell r="E51" t="str">
            <v>PREESCOLAR YUM KIN</v>
          </cell>
          <cell r="F51" t="str">
            <v>Calle 20-A x 22</v>
          </cell>
          <cell r="G51" t="str">
            <v>TIMUCUY</v>
          </cell>
          <cell r="H51" t="str">
            <v>TIMUCUY</v>
          </cell>
          <cell r="I51" t="str">
            <v>Preescolar</v>
          </cell>
          <cell r="J51">
            <v>0</v>
          </cell>
          <cell r="K51" t="str">
            <v>MEJORAMIENTO Y TECHUMBRE EN LA ESCUELA PREESCOLAR YUM KIN 31DJN0201X, UBICADA EN LA LOCALIDAD DE TIMUCUY, MUNICIPIO DE TIMUCUY.</v>
          </cell>
          <cell r="L51" t="str">
            <v>LO-931037999-E60-2020</v>
          </cell>
          <cell r="M51" t="str">
            <v>LO-931037999-E236-2020</v>
          </cell>
          <cell r="N51" t="str">
            <v>Licitación Pública</v>
          </cell>
          <cell r="O51" t="str">
            <v>DIPAMSA S.A. DE C.V. DIP160704329</v>
          </cell>
          <cell r="P51">
            <v>0</v>
          </cell>
          <cell r="Q51">
            <v>44166</v>
          </cell>
          <cell r="R51">
            <v>44209</v>
          </cell>
          <cell r="S51">
            <v>44328</v>
          </cell>
          <cell r="T51">
            <v>120</v>
          </cell>
          <cell r="U51">
            <v>0</v>
          </cell>
          <cell r="V51">
            <v>0</v>
          </cell>
          <cell r="W51">
            <v>1</v>
          </cell>
          <cell r="X51">
            <v>0.995</v>
          </cell>
          <cell r="Y51">
            <v>906489.49</v>
          </cell>
          <cell r="Z51">
            <v>0</v>
          </cell>
          <cell r="AA51">
            <v>906489.49</v>
          </cell>
          <cell r="AB51">
            <v>84768.67</v>
          </cell>
          <cell r="AC51">
            <v>854589.66</v>
          </cell>
          <cell r="AD51" t="str">
            <v>6 FQ</v>
          </cell>
          <cell r="AE51">
            <v>821720.80999999994</v>
          </cell>
          <cell r="AF51">
            <v>792255.96</v>
          </cell>
          <cell r="AG51">
            <v>3541.91</v>
          </cell>
          <cell r="AH51" t="str">
            <v>N/A</v>
          </cell>
          <cell r="AI51">
            <v>795797.87</v>
          </cell>
          <cell r="AJ51">
            <v>0</v>
          </cell>
          <cell r="AK51">
            <v>0</v>
          </cell>
          <cell r="AL51">
            <v>0</v>
          </cell>
          <cell r="AM51">
            <v>0</v>
          </cell>
          <cell r="AN51">
            <v>0</v>
          </cell>
          <cell r="AO51">
            <v>0</v>
          </cell>
          <cell r="AP51">
            <v>0</v>
          </cell>
          <cell r="AQ51">
            <v>0</v>
          </cell>
          <cell r="AR51">
            <v>0</v>
          </cell>
          <cell r="AS51">
            <v>0</v>
          </cell>
          <cell r="AT51">
            <v>0</v>
          </cell>
          <cell r="AU51">
            <v>1000000</v>
          </cell>
          <cell r="AV51">
            <v>2018</v>
          </cell>
          <cell r="AW51">
            <v>0</v>
          </cell>
          <cell r="AX51">
            <v>854589.64999999991</v>
          </cell>
          <cell r="AY51">
            <v>906489.49</v>
          </cell>
          <cell r="AZ51">
            <v>854589.66</v>
          </cell>
        </row>
        <row r="52">
          <cell r="D52" t="str">
            <v>YUC200401874568</v>
          </cell>
          <cell r="E52" t="str">
            <v>ESCUELA SECUNDARIA TECNICA NUM. 18</v>
          </cell>
          <cell r="F52" t="str">
            <v>Km 1 Carretera Kinchil, Celestún Carretera</v>
          </cell>
          <cell r="G52" t="str">
            <v>KINCHIL</v>
          </cell>
          <cell r="H52" t="str">
            <v>KINCHIL</v>
          </cell>
          <cell r="I52" t="str">
            <v>Secundaria</v>
          </cell>
          <cell r="J52">
            <v>0</v>
          </cell>
          <cell r="K52" t="str">
            <v>MEJORAMIENTO Y TECHUMBRE EN LA ESCUELA SECUNDARIA TÉCNICA NUM. 18 31DST0018A, UBICADA EN LA LOCALIDAD DE KINCHIL, MUNICIPIO DE KINCHIL.</v>
          </cell>
          <cell r="L52" t="str">
            <v>LO-931037999-E61-2020</v>
          </cell>
          <cell r="M52" t="str">
            <v>LO-931037999-E238-2020</v>
          </cell>
          <cell r="N52" t="str">
            <v>LICITACION PÚBLICA</v>
          </cell>
          <cell r="O52" t="str">
            <v>MANUEL DE ATOCHA CORTEZ ALCOCER   COAM720806CS3</v>
          </cell>
          <cell r="P52">
            <v>0</v>
          </cell>
          <cell r="Q52">
            <v>44166</v>
          </cell>
          <cell r="R52">
            <v>44167</v>
          </cell>
          <cell r="S52">
            <v>44286</v>
          </cell>
          <cell r="T52">
            <v>120</v>
          </cell>
          <cell r="U52">
            <v>0</v>
          </cell>
          <cell r="V52">
            <v>44286</v>
          </cell>
          <cell r="W52">
            <v>1</v>
          </cell>
          <cell r="X52">
            <v>1</v>
          </cell>
          <cell r="Y52">
            <v>888983.33</v>
          </cell>
          <cell r="Z52">
            <v>0</v>
          </cell>
          <cell r="AA52">
            <v>888983.33</v>
          </cell>
          <cell r="AB52">
            <v>9.9999999976716936E-2</v>
          </cell>
          <cell r="AC52">
            <v>924542.57000000007</v>
          </cell>
          <cell r="AD52" t="str">
            <v>6 FQ</v>
          </cell>
          <cell r="AE52">
            <v>888983.22000000009</v>
          </cell>
          <cell r="AF52">
            <v>849121.0199999999</v>
          </cell>
          <cell r="AG52">
            <v>3831.83</v>
          </cell>
          <cell r="AH52" t="str">
            <v>N/A</v>
          </cell>
          <cell r="AI52">
            <v>852952.84999999986</v>
          </cell>
          <cell r="AJ52">
            <v>0</v>
          </cell>
          <cell r="AK52">
            <v>0</v>
          </cell>
          <cell r="AL52">
            <v>0</v>
          </cell>
          <cell r="AM52">
            <v>0</v>
          </cell>
          <cell r="AN52">
            <v>0</v>
          </cell>
          <cell r="AO52">
            <v>0</v>
          </cell>
          <cell r="AP52">
            <v>0</v>
          </cell>
          <cell r="AQ52">
            <v>0</v>
          </cell>
          <cell r="AR52">
            <v>0</v>
          </cell>
          <cell r="AS52">
            <v>0</v>
          </cell>
          <cell r="AT52">
            <v>0</v>
          </cell>
          <cell r="AU52">
            <v>1750000</v>
          </cell>
          <cell r="AV52">
            <v>0</v>
          </cell>
          <cell r="AW52">
            <v>0</v>
          </cell>
          <cell r="AX52">
            <v>924542.55999999994</v>
          </cell>
          <cell r="AY52">
            <v>888983.33</v>
          </cell>
          <cell r="AZ52">
            <v>924542.57000000007</v>
          </cell>
        </row>
        <row r="53">
          <cell r="D53" t="str">
            <v>YUC200401874569</v>
          </cell>
          <cell r="E53" t="str">
            <v>PREESCOLAR ROBERTO CASELLAS RIVAS</v>
          </cell>
          <cell r="F53" t="str">
            <v>Calle 53-B x 54</v>
          </cell>
          <cell r="G53" t="str">
            <v>MÉRIDA</v>
          </cell>
          <cell r="H53" t="str">
            <v>MÉRIDA</v>
          </cell>
          <cell r="I53" t="str">
            <v>Preescolar</v>
          </cell>
          <cell r="J53">
            <v>106</v>
          </cell>
          <cell r="K53" t="str">
            <v>MEJORAMIENTO Y TECHUMBRE EN LA ESCUELA PREESCOLAR ROBERTO CASELLAS RIVAS 31DJN2021Z, UBICADA EN LA LOCALIDAD DE MÉRIDA, MUNICIPIO DE MÉRIDA.</v>
          </cell>
          <cell r="L53" t="str">
            <v>LO-931037999-E63-2020</v>
          </cell>
          <cell r="M53" t="str">
            <v>LO-931037999-E241-2020</v>
          </cell>
          <cell r="N53" t="str">
            <v>LICITACION PÚBLICA</v>
          </cell>
          <cell r="O53" t="str">
            <v>RAUL JOSE ROCHE LARA  ROLR610113P63</v>
          </cell>
          <cell r="P53">
            <v>0</v>
          </cell>
          <cell r="Q53">
            <v>44166</v>
          </cell>
          <cell r="R53">
            <v>44167</v>
          </cell>
          <cell r="S53">
            <v>44286</v>
          </cell>
          <cell r="T53">
            <v>171</v>
          </cell>
          <cell r="U53">
            <v>44337</v>
          </cell>
          <cell r="V53">
            <v>0</v>
          </cell>
          <cell r="W53">
            <v>1</v>
          </cell>
          <cell r="X53">
            <v>1</v>
          </cell>
          <cell r="Y53">
            <v>895072.4</v>
          </cell>
          <cell r="Z53">
            <v>0</v>
          </cell>
          <cell r="AA53">
            <v>895072.4</v>
          </cell>
          <cell r="AB53">
            <v>51722.720000000001</v>
          </cell>
          <cell r="AC53">
            <v>877083.66</v>
          </cell>
          <cell r="AD53" t="str">
            <v>10 FQ</v>
          </cell>
          <cell r="AE53">
            <v>843349.66999999993</v>
          </cell>
          <cell r="AF53">
            <v>750207.2999999997</v>
          </cell>
          <cell r="AG53">
            <v>3635.13</v>
          </cell>
          <cell r="AH53" t="str">
            <v>N/A</v>
          </cell>
          <cell r="AI53">
            <v>753842.4299999997</v>
          </cell>
          <cell r="AJ53">
            <v>0</v>
          </cell>
          <cell r="AK53">
            <v>0</v>
          </cell>
          <cell r="AL53">
            <v>0</v>
          </cell>
          <cell r="AM53">
            <v>0</v>
          </cell>
          <cell r="AN53">
            <v>0</v>
          </cell>
          <cell r="AO53">
            <v>0</v>
          </cell>
          <cell r="AP53">
            <v>0</v>
          </cell>
          <cell r="AQ53">
            <v>0</v>
          </cell>
          <cell r="AR53">
            <v>0</v>
          </cell>
          <cell r="AS53">
            <v>0</v>
          </cell>
          <cell r="AT53">
            <v>0</v>
          </cell>
          <cell r="AU53">
            <v>1550000</v>
          </cell>
          <cell r="AV53">
            <v>2018</v>
          </cell>
          <cell r="AW53">
            <v>0</v>
          </cell>
          <cell r="AX53">
            <v>877083.65000000014</v>
          </cell>
          <cell r="AY53">
            <v>895072.4</v>
          </cell>
          <cell r="AZ53">
            <v>877083.66</v>
          </cell>
        </row>
        <row r="54">
          <cell r="D54">
            <v>0</v>
          </cell>
          <cell r="E54" t="str">
            <v>PREESCOLAR ROBERTO CASELLAS RIVAS</v>
          </cell>
          <cell r="F54" t="str">
            <v>Calle 53-B x 54</v>
          </cell>
          <cell r="G54" t="str">
            <v>MÉRIDA</v>
          </cell>
          <cell r="H54" t="str">
            <v>MÉRIDA</v>
          </cell>
          <cell r="I54" t="str">
            <v>Preescolar</v>
          </cell>
          <cell r="J54">
            <v>119</v>
          </cell>
          <cell r="K54" t="str">
            <v>MEJORAMIENTO Y TECHUMBRE EN LA ESCUELA PREESCOLAR ROBERTO CASELLAS RIVAS 31DJN2021Z (COMPLEMENTO), UBICADA EN LA LOCALIDAD DE MÉRIDA, MUNICIPIO DE MÉRIDA.</v>
          </cell>
          <cell r="L54" t="str">
            <v>LO-931037999-E70-2022</v>
          </cell>
          <cell r="M54" t="str">
            <v>LO-931037999-E199-2022</v>
          </cell>
          <cell r="N54" t="str">
            <v>LICITACION PÚBLICA</v>
          </cell>
          <cell r="O54" t="str">
            <v>CONSTRUCCIONES TRESOB, S.A. DE C.V. CTR17020124I</v>
          </cell>
          <cell r="P54">
            <v>0</v>
          </cell>
          <cell r="Q54">
            <v>44804</v>
          </cell>
          <cell r="R54">
            <v>44805</v>
          </cell>
          <cell r="S54">
            <v>44865</v>
          </cell>
          <cell r="T54">
            <v>61</v>
          </cell>
          <cell r="U54">
            <v>0</v>
          </cell>
          <cell r="V54">
            <v>0</v>
          </cell>
          <cell r="W54">
            <v>0</v>
          </cell>
          <cell r="X54">
            <v>0</v>
          </cell>
          <cell r="Y54">
            <v>569603.65079999994</v>
          </cell>
          <cell r="Z54">
            <v>0</v>
          </cell>
          <cell r="AA54">
            <v>569603.65079999994</v>
          </cell>
          <cell r="AB54">
            <v>0</v>
          </cell>
          <cell r="AC54">
            <v>592387.79683199991</v>
          </cell>
          <cell r="AD54">
            <v>2</v>
          </cell>
          <cell r="AE54">
            <v>294901.31679999997</v>
          </cell>
          <cell r="AF54">
            <v>194606.69</v>
          </cell>
          <cell r="AG54">
            <v>0</v>
          </cell>
          <cell r="AH54">
            <v>0</v>
          </cell>
          <cell r="AI54">
            <v>194606.69</v>
          </cell>
          <cell r="AJ54">
            <v>0</v>
          </cell>
          <cell r="AK54">
            <v>0</v>
          </cell>
          <cell r="AL54">
            <v>0</v>
          </cell>
          <cell r="AM54">
            <v>0</v>
          </cell>
          <cell r="AN54">
            <v>0</v>
          </cell>
          <cell r="AO54">
            <v>0</v>
          </cell>
          <cell r="AP54">
            <v>0</v>
          </cell>
          <cell r="AQ54">
            <v>0</v>
          </cell>
          <cell r="AR54">
            <v>0</v>
          </cell>
          <cell r="AS54">
            <v>0</v>
          </cell>
          <cell r="AT54">
            <v>0</v>
          </cell>
          <cell r="AU54">
            <v>0</v>
          </cell>
          <cell r="AV54">
            <v>2018</v>
          </cell>
          <cell r="AW54">
            <v>0</v>
          </cell>
          <cell r="AX54">
            <v>317685.46000000002</v>
          </cell>
          <cell r="AY54">
            <v>569603.65079999994</v>
          </cell>
          <cell r="AZ54">
            <v>592387.79683199991</v>
          </cell>
        </row>
        <row r="55">
          <cell r="D55" t="str">
            <v>YUC200401874570</v>
          </cell>
          <cell r="E55" t="str">
            <v>PREESCOLAR JESUS AMARO GAMBOA</v>
          </cell>
          <cell r="F55" t="str">
            <v>Calle 32 No. 238 Entre 5-I Y 5 H, Fraccionamiento Juan Pablo II Ampliación, Mérida.</v>
          </cell>
          <cell r="G55" t="str">
            <v>MÉRIDA</v>
          </cell>
          <cell r="H55" t="str">
            <v>MÉRIDA</v>
          </cell>
          <cell r="I55" t="str">
            <v>Preescolar</v>
          </cell>
          <cell r="J55">
            <v>0</v>
          </cell>
          <cell r="K55" t="str">
            <v>MEJORAMIENTO Y TECHUMBRE EN LA ESCUELA PREESCOLAR JESÚS AMARO GAMBOA 31DJN2031G, UBICADA EN LA LOCALIDAD DE MÉRIDA, MUNICIPIO DE MÉRIDA.</v>
          </cell>
          <cell r="L55" t="str">
            <v>LO-931037999-E63-2020</v>
          </cell>
          <cell r="M55" t="str">
            <v>LO-931037999-E242-2020</v>
          </cell>
          <cell r="N55" t="str">
            <v>LICITACIÓN PÚBLICA</v>
          </cell>
          <cell r="O55" t="str">
            <v>RAUL JOSE ROCHE LARA  ROLR610113P63</v>
          </cell>
          <cell r="P55">
            <v>0</v>
          </cell>
          <cell r="Q55">
            <v>44166</v>
          </cell>
          <cell r="R55">
            <v>44218</v>
          </cell>
          <cell r="S55">
            <v>44337</v>
          </cell>
          <cell r="T55">
            <v>120</v>
          </cell>
          <cell r="U55">
            <v>44337</v>
          </cell>
          <cell r="V55">
            <v>0</v>
          </cell>
          <cell r="W55">
            <v>1</v>
          </cell>
          <cell r="X55">
            <v>1</v>
          </cell>
          <cell r="Y55">
            <v>1375544.95</v>
          </cell>
          <cell r="Z55">
            <v>0</v>
          </cell>
          <cell r="AA55">
            <v>1375544.95</v>
          </cell>
          <cell r="AB55">
            <v>302872.7</v>
          </cell>
          <cell r="AC55">
            <v>1115579.1499999999</v>
          </cell>
          <cell r="AD55" t="str">
            <v>8 FQ</v>
          </cell>
          <cell r="AE55">
            <v>1072672.29</v>
          </cell>
          <cell r="AF55">
            <v>930494.21</v>
          </cell>
          <cell r="AG55">
            <v>4623.58</v>
          </cell>
          <cell r="AH55" t="str">
            <v>N/A</v>
          </cell>
          <cell r="AI55">
            <v>935117.78999999992</v>
          </cell>
          <cell r="AJ55">
            <v>0</v>
          </cell>
          <cell r="AK55">
            <v>0</v>
          </cell>
          <cell r="AL55">
            <v>0</v>
          </cell>
          <cell r="AM55">
            <v>0</v>
          </cell>
          <cell r="AN55">
            <v>0</v>
          </cell>
          <cell r="AO55">
            <v>0</v>
          </cell>
          <cell r="AP55">
            <v>0</v>
          </cell>
          <cell r="AQ55">
            <v>0</v>
          </cell>
          <cell r="AR55">
            <v>0</v>
          </cell>
          <cell r="AS55">
            <v>0</v>
          </cell>
          <cell r="AT55">
            <v>0</v>
          </cell>
          <cell r="AU55">
            <v>1550000</v>
          </cell>
          <cell r="AV55">
            <v>2018</v>
          </cell>
          <cell r="AW55">
            <v>0</v>
          </cell>
          <cell r="AX55">
            <v>1115579.1900000004</v>
          </cell>
          <cell r="AY55">
            <v>1375544.95</v>
          </cell>
          <cell r="AZ55">
            <v>1115579.1499999999</v>
          </cell>
        </row>
        <row r="56">
          <cell r="D56">
            <v>0</v>
          </cell>
          <cell r="E56" t="str">
            <v>PREESCOLAR JESÚS AMARO GAMBOA</v>
          </cell>
          <cell r="F56" t="str">
            <v>Calle 32 No. 238 Entre 5-I Y 5 H, Fraccionamiento Juan Pablo II Ampliación, Mérida.</v>
          </cell>
          <cell r="G56" t="str">
            <v>MÉRIDA</v>
          </cell>
          <cell r="H56" t="str">
            <v>MÉRIDA</v>
          </cell>
          <cell r="I56" t="str">
            <v>Preescolar</v>
          </cell>
          <cell r="J56">
            <v>142</v>
          </cell>
          <cell r="K56" t="str">
            <v>MEJORAMIENTO Y TECHUMBRE EN LA ESCUELA PREESCOLAR JESÚS AMARO GAMBOA 31DJN2031G (COMPLEMENTO), UBICADA EN LA LOCALIDAD DE MÉRIDA, MUNICIPIO DE MÉRIDA.</v>
          </cell>
          <cell r="L56" t="str">
            <v>LO-931037999-E70-2022</v>
          </cell>
          <cell r="M56" t="str">
            <v>LO-931037999-E200-2022</v>
          </cell>
          <cell r="N56" t="str">
            <v>LICITACIÓN PÚBLICA</v>
          </cell>
          <cell r="O56" t="str">
            <v>CONSTRUCCIONES TRESOB, S.A. DE C.V. CTR17020124I</v>
          </cell>
          <cell r="P56">
            <v>0</v>
          </cell>
          <cell r="Q56">
            <v>44804</v>
          </cell>
          <cell r="R56">
            <v>44805</v>
          </cell>
          <cell r="S56">
            <v>44865</v>
          </cell>
          <cell r="T56">
            <v>76</v>
          </cell>
          <cell r="U56">
            <v>44880</v>
          </cell>
          <cell r="V56">
            <v>0</v>
          </cell>
          <cell r="W56">
            <v>0</v>
          </cell>
          <cell r="X56">
            <v>0</v>
          </cell>
          <cell r="Y56">
            <v>109975.63279999999</v>
          </cell>
          <cell r="Z56">
            <v>0</v>
          </cell>
          <cell r="AA56">
            <v>109975.63279999999</v>
          </cell>
          <cell r="AB56">
            <v>0</v>
          </cell>
          <cell r="AC56">
            <v>114374.65811199999</v>
          </cell>
          <cell r="AD56">
            <v>2</v>
          </cell>
          <cell r="AE56">
            <v>80051.106</v>
          </cell>
          <cell r="AF56">
            <v>78400.95</v>
          </cell>
          <cell r="AG56">
            <v>0</v>
          </cell>
          <cell r="AH56">
            <v>0</v>
          </cell>
          <cell r="AI56">
            <v>78400.95</v>
          </cell>
          <cell r="AJ56">
            <v>0</v>
          </cell>
          <cell r="AK56">
            <v>0</v>
          </cell>
          <cell r="AL56">
            <v>0</v>
          </cell>
          <cell r="AM56">
            <v>0</v>
          </cell>
          <cell r="AN56">
            <v>0</v>
          </cell>
          <cell r="AO56">
            <v>0</v>
          </cell>
          <cell r="AP56">
            <v>0</v>
          </cell>
          <cell r="AQ56">
            <v>0</v>
          </cell>
          <cell r="AR56">
            <v>0</v>
          </cell>
          <cell r="AS56">
            <v>0</v>
          </cell>
          <cell r="AT56">
            <v>0</v>
          </cell>
          <cell r="AU56">
            <v>0</v>
          </cell>
          <cell r="AV56">
            <v>2018</v>
          </cell>
          <cell r="AW56">
            <v>0</v>
          </cell>
          <cell r="AX56">
            <v>84450.12000000001</v>
          </cell>
          <cell r="AY56">
            <v>109975.63279999999</v>
          </cell>
          <cell r="AZ56">
            <v>114374.65811199999</v>
          </cell>
        </row>
        <row r="57">
          <cell r="D57" t="str">
            <v>YUC200401874571</v>
          </cell>
          <cell r="E57" t="str">
            <v>PREESCOLAR MUNDO MAYA</v>
          </cell>
          <cell r="F57" t="str">
            <v>Calle 86 x 87</v>
          </cell>
          <cell r="G57" t="str">
            <v>SANTA CRUZ PALOMEQUE</v>
          </cell>
          <cell r="H57" t="str">
            <v>MÉRIDA</v>
          </cell>
          <cell r="I57" t="str">
            <v>Preescolar</v>
          </cell>
          <cell r="J57">
            <v>0</v>
          </cell>
          <cell r="K57" t="str">
            <v>MEJORAMIENTO Y TECHUMBRE EN LA ESCUELA PREESCOLAR MUNDO MAYA 31DJN2022Z, UBICADA EN LA LOCALIDAD DE SANTA CRUZ PALOMEQUE, MUNICIPIO DE MÉRIDA.</v>
          </cell>
          <cell r="L57" t="str">
            <v>LO-931037999-E63-2020</v>
          </cell>
          <cell r="M57" t="str">
            <v>LO-931037999-E243-2020</v>
          </cell>
          <cell r="N57" t="str">
            <v>LICITACIÓN PÚBLICA</v>
          </cell>
          <cell r="O57" t="str">
            <v>RAUL JOSE ROCHE LARA  ROLR610113P63</v>
          </cell>
          <cell r="P57">
            <v>0</v>
          </cell>
          <cell r="Q57">
            <v>44166</v>
          </cell>
          <cell r="R57">
            <v>44167</v>
          </cell>
          <cell r="S57">
            <v>44286</v>
          </cell>
          <cell r="T57">
            <v>171</v>
          </cell>
          <cell r="U57">
            <v>44337</v>
          </cell>
          <cell r="V57">
            <v>0</v>
          </cell>
          <cell r="W57">
            <v>1</v>
          </cell>
          <cell r="X57">
            <v>0.995</v>
          </cell>
          <cell r="Y57">
            <v>841105.54</v>
          </cell>
          <cell r="Z57">
            <v>0</v>
          </cell>
          <cell r="AA57">
            <v>841105.54</v>
          </cell>
          <cell r="AB57">
            <v>182851.8</v>
          </cell>
          <cell r="AC57">
            <v>684583.87999999989</v>
          </cell>
          <cell r="AD57" t="str">
            <v>9 FQ</v>
          </cell>
          <cell r="AE57">
            <v>658253.74</v>
          </cell>
          <cell r="AF57">
            <v>594187.85000000009</v>
          </cell>
          <cell r="AG57">
            <v>2837.2999999999993</v>
          </cell>
          <cell r="AH57" t="str">
            <v>N/A</v>
          </cell>
          <cell r="AI57">
            <v>597025.15000000014</v>
          </cell>
          <cell r="AJ57">
            <v>0</v>
          </cell>
          <cell r="AK57">
            <v>0</v>
          </cell>
          <cell r="AL57">
            <v>0</v>
          </cell>
          <cell r="AM57">
            <v>0</v>
          </cell>
          <cell r="AN57">
            <v>0</v>
          </cell>
          <cell r="AO57">
            <v>0</v>
          </cell>
          <cell r="AP57">
            <v>0</v>
          </cell>
          <cell r="AQ57">
            <v>0</v>
          </cell>
          <cell r="AR57">
            <v>0</v>
          </cell>
          <cell r="AS57">
            <v>0</v>
          </cell>
          <cell r="AT57">
            <v>0</v>
          </cell>
          <cell r="AU57">
            <v>1000000</v>
          </cell>
          <cell r="AV57">
            <v>2018</v>
          </cell>
          <cell r="AW57">
            <v>0</v>
          </cell>
          <cell r="AX57">
            <v>684583.88</v>
          </cell>
          <cell r="AY57">
            <v>841105.54</v>
          </cell>
          <cell r="AZ57">
            <v>684583.87999999989</v>
          </cell>
        </row>
        <row r="58">
          <cell r="D58">
            <v>0</v>
          </cell>
          <cell r="E58" t="str">
            <v>PREESCOLAR MUNDO MAYA</v>
          </cell>
          <cell r="F58" t="str">
            <v>Calle 86 x 87</v>
          </cell>
          <cell r="G58" t="str">
            <v>MÉRIDA</v>
          </cell>
          <cell r="H58" t="str">
            <v>SANTA CRUZ PALOMEQUE</v>
          </cell>
          <cell r="I58" t="str">
            <v>Preescolar</v>
          </cell>
          <cell r="J58">
            <v>43</v>
          </cell>
          <cell r="K58" t="str">
            <v>MEJORAMIENTO Y TECHUMBRE EN LA ESCUELA PREESCOLAR MUNDO MAYA 31DJN2022Z (COMPLEMENTO), UBICADA EN LA LOCALIDAD DE SANTA CRUZ PALOMEQUE, MUNICIPIO DE MÉRIDA.</v>
          </cell>
          <cell r="L58" t="str">
            <v>LO-931037999-E70-2022</v>
          </cell>
          <cell r="M58" t="str">
            <v>LO-931037999-E201-2022</v>
          </cell>
          <cell r="N58" t="str">
            <v>LICITACIÓN PÚBLICA</v>
          </cell>
          <cell r="O58" t="str">
            <v>CONSTRUCCIONES TRESOB, S.A. DE C.V. CTR17020124I</v>
          </cell>
          <cell r="P58">
            <v>0</v>
          </cell>
          <cell r="Q58">
            <v>44804</v>
          </cell>
          <cell r="R58">
            <v>44805</v>
          </cell>
          <cell r="S58">
            <v>44865</v>
          </cell>
          <cell r="T58">
            <v>76</v>
          </cell>
          <cell r="U58">
            <v>44880</v>
          </cell>
          <cell r="V58">
            <v>0</v>
          </cell>
          <cell r="W58">
            <v>0</v>
          </cell>
          <cell r="X58">
            <v>0</v>
          </cell>
          <cell r="Y58">
            <v>109981.51399999998</v>
          </cell>
          <cell r="Z58">
            <v>0</v>
          </cell>
          <cell r="AA58">
            <v>109981.51399999998</v>
          </cell>
          <cell r="AB58">
            <v>0</v>
          </cell>
          <cell r="AC58">
            <v>114380.77455999998</v>
          </cell>
          <cell r="AD58">
            <v>3</v>
          </cell>
          <cell r="AE58">
            <v>91031.859999999986</v>
          </cell>
          <cell r="AF58">
            <v>84389.15</v>
          </cell>
          <cell r="AG58">
            <v>0</v>
          </cell>
          <cell r="AH58">
            <v>0</v>
          </cell>
          <cell r="AI58">
            <v>84389.15</v>
          </cell>
          <cell r="AJ58">
            <v>0</v>
          </cell>
          <cell r="AK58">
            <v>0</v>
          </cell>
          <cell r="AL58">
            <v>0</v>
          </cell>
          <cell r="AM58">
            <v>0</v>
          </cell>
          <cell r="AN58">
            <v>0</v>
          </cell>
          <cell r="AO58">
            <v>0</v>
          </cell>
          <cell r="AP58">
            <v>0</v>
          </cell>
          <cell r="AQ58">
            <v>0</v>
          </cell>
          <cell r="AR58">
            <v>0</v>
          </cell>
          <cell r="AS58">
            <v>0</v>
          </cell>
          <cell r="AT58">
            <v>0</v>
          </cell>
          <cell r="AU58">
            <v>0</v>
          </cell>
          <cell r="AV58">
            <v>2018</v>
          </cell>
          <cell r="AW58">
            <v>0</v>
          </cell>
          <cell r="AX58">
            <v>95431.119999999981</v>
          </cell>
          <cell r="AY58">
            <v>109981.51399999998</v>
          </cell>
          <cell r="AZ58">
            <v>114380.77455999998</v>
          </cell>
        </row>
        <row r="59">
          <cell r="D59" t="str">
            <v>YUC200401874578</v>
          </cell>
          <cell r="E59" t="str">
            <v>PREESCOLAR IRMA OJEDA DE MONFORTE</v>
          </cell>
          <cell r="F59" t="str">
            <v>Calle 46 s/n entre 137a y 139a Fracionamiento Villa Magna del Sur, Mérida.</v>
          </cell>
          <cell r="G59" t="str">
            <v>MÉRIDA</v>
          </cell>
          <cell r="H59" t="str">
            <v>MÉRIDA</v>
          </cell>
          <cell r="I59" t="str">
            <v>Preescolar</v>
          </cell>
          <cell r="J59">
            <v>196</v>
          </cell>
          <cell r="K59" t="str">
            <v>MEJORAMIENTO Y TECHUMBRE EN LA ESCUELA IRMA OJEDA DE MONFORTE 31DJN2060B, UBICADA EN LA LOCALIDAD DE MÉRIDA, MUNICIPIO DE MÉRIDA.</v>
          </cell>
          <cell r="L59" t="str">
            <v>LO-931037999-E64-2020</v>
          </cell>
          <cell r="M59" t="str">
            <v>LO-931037999-E244-2020</v>
          </cell>
          <cell r="N59" t="str">
            <v>LICITACIÓN PÚBLICA</v>
          </cell>
          <cell r="O59" t="str">
            <v>PLANISUR, S.A DE C.V.        PLA100714LY2</v>
          </cell>
          <cell r="P59">
            <v>0</v>
          </cell>
          <cell r="Q59">
            <v>44167</v>
          </cell>
          <cell r="R59">
            <v>44260</v>
          </cell>
          <cell r="S59">
            <v>44287</v>
          </cell>
          <cell r="T59">
            <v>150</v>
          </cell>
          <cell r="U59">
            <v>44409</v>
          </cell>
          <cell r="V59">
            <v>0</v>
          </cell>
          <cell r="W59">
            <v>1</v>
          </cell>
          <cell r="X59">
            <v>1</v>
          </cell>
          <cell r="Y59">
            <v>1449234.35</v>
          </cell>
          <cell r="Z59">
            <v>38765.15</v>
          </cell>
          <cell r="AA59">
            <v>1487999.5</v>
          </cell>
          <cell r="AB59">
            <v>1.0000000002037268E-2</v>
          </cell>
          <cell r="AC59">
            <v>1547519.47</v>
          </cell>
          <cell r="AD59" t="str">
            <v>13 FQ</v>
          </cell>
          <cell r="AE59">
            <v>1487999.4800000002</v>
          </cell>
          <cell r="AF59">
            <v>1442840.09</v>
          </cell>
          <cell r="AG59">
            <v>6413.79</v>
          </cell>
          <cell r="AH59" t="str">
            <v>N/A</v>
          </cell>
          <cell r="AI59">
            <v>1449253.8800000001</v>
          </cell>
          <cell r="AJ59">
            <v>0</v>
          </cell>
          <cell r="AK59">
            <v>0</v>
          </cell>
          <cell r="AL59">
            <v>0</v>
          </cell>
          <cell r="AM59">
            <v>0</v>
          </cell>
          <cell r="AN59">
            <v>0</v>
          </cell>
          <cell r="AO59">
            <v>0</v>
          </cell>
          <cell r="AP59">
            <v>0</v>
          </cell>
          <cell r="AQ59">
            <v>0</v>
          </cell>
          <cell r="AR59">
            <v>0</v>
          </cell>
          <cell r="AS59">
            <v>0</v>
          </cell>
          <cell r="AT59">
            <v>0</v>
          </cell>
          <cell r="AU59">
            <v>1550000</v>
          </cell>
          <cell r="AV59">
            <v>0</v>
          </cell>
          <cell r="AW59">
            <v>0</v>
          </cell>
          <cell r="AX59">
            <v>1545968.86</v>
          </cell>
          <cell r="AY59">
            <v>1487999.5</v>
          </cell>
          <cell r="AZ59">
            <v>1547519.47</v>
          </cell>
        </row>
        <row r="60">
          <cell r="D60" t="str">
            <v>YUC200401874582</v>
          </cell>
          <cell r="E60" t="str">
            <v>PREESCOLAR RAYITOS DE SOL</v>
          </cell>
          <cell r="F60" t="str">
            <v>Calle 41-A x 10</v>
          </cell>
          <cell r="G60" t="str">
            <v>MÉRIDA</v>
          </cell>
          <cell r="H60" t="str">
            <v>MÉRIDA</v>
          </cell>
          <cell r="I60" t="str">
            <v>Preescolar</v>
          </cell>
          <cell r="J60">
            <v>0</v>
          </cell>
          <cell r="K60" t="str">
            <v>MEJORAMIENTO Y TECHUMBRE EN LA ESCUELA RAYITOS DE SOL 31DJN2010U, UBICADA EN LA LOCALIDAD DE MÉRIDA, MUNICIPIO DE MÉRIDA.</v>
          </cell>
          <cell r="L60" t="str">
            <v>LO-931037999-E65-2020</v>
          </cell>
          <cell r="M60" t="str">
            <v>LO-931037999-E245-2020</v>
          </cell>
          <cell r="N60" t="str">
            <v>LICITACION PÚBLICA</v>
          </cell>
          <cell r="O60" t="str">
            <v>PLANISUR, S.A DE C.V.        PLA100714LY2</v>
          </cell>
          <cell r="P60">
            <v>0</v>
          </cell>
          <cell r="Q60">
            <v>44167</v>
          </cell>
          <cell r="R60">
            <v>44260</v>
          </cell>
          <cell r="S60">
            <v>44287</v>
          </cell>
          <cell r="T60">
            <v>150</v>
          </cell>
          <cell r="U60">
            <v>44409</v>
          </cell>
          <cell r="V60">
            <v>0</v>
          </cell>
          <cell r="W60">
            <v>1</v>
          </cell>
          <cell r="X60">
            <v>1</v>
          </cell>
          <cell r="Y60">
            <v>1390977.18</v>
          </cell>
          <cell r="Z60">
            <v>97022.75</v>
          </cell>
          <cell r="AA60">
            <v>1487999.93</v>
          </cell>
          <cell r="AB60">
            <v>0.15</v>
          </cell>
          <cell r="AC60">
            <v>1547519.78</v>
          </cell>
          <cell r="AD60" t="str">
            <v>13 FQ</v>
          </cell>
          <cell r="AE60">
            <v>1487999.76</v>
          </cell>
          <cell r="AF60">
            <v>1463912.47</v>
          </cell>
          <cell r="AG60">
            <v>6413.79</v>
          </cell>
          <cell r="AH60" t="str">
            <v>N/A</v>
          </cell>
          <cell r="AI60">
            <v>1470326.26</v>
          </cell>
          <cell r="AJ60">
            <v>0</v>
          </cell>
          <cell r="AK60">
            <v>0</v>
          </cell>
          <cell r="AL60">
            <v>0</v>
          </cell>
          <cell r="AM60">
            <v>0</v>
          </cell>
          <cell r="AN60">
            <v>0</v>
          </cell>
          <cell r="AO60">
            <v>0</v>
          </cell>
          <cell r="AP60">
            <v>0</v>
          </cell>
          <cell r="AQ60">
            <v>0</v>
          </cell>
          <cell r="AR60">
            <v>0</v>
          </cell>
          <cell r="AS60">
            <v>0</v>
          </cell>
          <cell r="AT60">
            <v>0</v>
          </cell>
          <cell r="AU60">
            <v>1550000</v>
          </cell>
          <cell r="AV60">
            <v>2018</v>
          </cell>
          <cell r="AW60">
            <v>0</v>
          </cell>
          <cell r="AX60">
            <v>1543638.8399999996</v>
          </cell>
          <cell r="AY60">
            <v>1487999.93</v>
          </cell>
          <cell r="AZ60">
            <v>1547519.78</v>
          </cell>
        </row>
        <row r="61">
          <cell r="D61" t="str">
            <v>YUC200401875059</v>
          </cell>
          <cell r="E61" t="str">
            <v>PREESCOLAR FRIDA KAHLO</v>
          </cell>
          <cell r="F61" t="str">
            <v>Calle 88 entre 191 y 191 a, Colonia San luis Sur Dzununcan, Mérida.</v>
          </cell>
          <cell r="G61" t="str">
            <v>DZUNUNCAN</v>
          </cell>
          <cell r="H61" t="str">
            <v>MÉRIDA</v>
          </cell>
          <cell r="I61" t="str">
            <v>Preescolar</v>
          </cell>
          <cell r="J61">
            <v>0</v>
          </cell>
          <cell r="K61" t="str">
            <v>MEJORAMIENTO Y TECHUMBRE EN LA ESCUELA PREESCOLAR FRIDA KAHLO 31DJN2062Z, UBICADA EN LA LOCALIDAD DE DZUNUNCAN, MUNICIPIO DE MÉRIDA</v>
          </cell>
          <cell r="L61" t="str">
            <v>LO-931037999-E64-2020</v>
          </cell>
          <cell r="M61" t="str">
            <v>LO-931037999-E246-2020</v>
          </cell>
          <cell r="N61" t="str">
            <v>LICITACIÓN PÚBLICA</v>
          </cell>
          <cell r="O61" t="str">
            <v>PLANISUR, S.A DE C.V.        PLA100714LY2</v>
          </cell>
          <cell r="P61">
            <v>0</v>
          </cell>
          <cell r="Q61">
            <v>44167</v>
          </cell>
          <cell r="R61">
            <v>44260</v>
          </cell>
          <cell r="S61">
            <v>44287</v>
          </cell>
          <cell r="T61">
            <v>150</v>
          </cell>
          <cell r="U61">
            <v>44409</v>
          </cell>
          <cell r="V61">
            <v>0</v>
          </cell>
          <cell r="W61">
            <v>1</v>
          </cell>
          <cell r="X61">
            <v>1</v>
          </cell>
          <cell r="Y61">
            <v>1062606.02</v>
          </cell>
          <cell r="Z61">
            <v>265650.21000000002</v>
          </cell>
          <cell r="AA61">
            <v>1328256.23</v>
          </cell>
          <cell r="AB61">
            <v>0</v>
          </cell>
          <cell r="AC61">
            <v>1381386.4700000002</v>
          </cell>
          <cell r="AD61">
            <v>12</v>
          </cell>
          <cell r="AE61">
            <v>1328256.22</v>
          </cell>
          <cell r="AF61">
            <v>1308886.74</v>
          </cell>
          <cell r="AG61">
            <v>5725.24</v>
          </cell>
          <cell r="AH61" t="str">
            <v>N/A</v>
          </cell>
          <cell r="AI61">
            <v>1314611.98</v>
          </cell>
          <cell r="AJ61">
            <v>0</v>
          </cell>
          <cell r="AK61">
            <v>0</v>
          </cell>
          <cell r="AL61">
            <v>0</v>
          </cell>
          <cell r="AM61">
            <v>0</v>
          </cell>
          <cell r="AN61">
            <v>0</v>
          </cell>
          <cell r="AO61">
            <v>0</v>
          </cell>
          <cell r="AP61">
            <v>0</v>
          </cell>
          <cell r="AQ61">
            <v>0</v>
          </cell>
          <cell r="AR61">
            <v>0</v>
          </cell>
          <cell r="AS61">
            <v>0</v>
          </cell>
          <cell r="AT61">
            <v>0</v>
          </cell>
          <cell r="AU61">
            <v>1550000</v>
          </cell>
          <cell r="AV61">
            <v>0</v>
          </cell>
          <cell r="AW61">
            <v>0</v>
          </cell>
          <cell r="AX61">
            <v>1370760.46</v>
          </cell>
          <cell r="AY61">
            <v>1328256.23</v>
          </cell>
          <cell r="AZ61">
            <v>1381386.4700000002</v>
          </cell>
        </row>
        <row r="62">
          <cell r="D62" t="str">
            <v>YUC200401875696</v>
          </cell>
          <cell r="E62" t="str">
            <v>PREESCOLAR JESUS REYES HEROLES</v>
          </cell>
          <cell r="F62" t="str">
            <v>Calle 26 D No.410 entre 45 y 45a  Colonia El Roble, Mérida.</v>
          </cell>
          <cell r="G62" t="str">
            <v>MÉRIDA</v>
          </cell>
          <cell r="H62" t="str">
            <v>MÉRIDA</v>
          </cell>
          <cell r="I62" t="str">
            <v>Preescolar</v>
          </cell>
          <cell r="J62">
            <v>0</v>
          </cell>
          <cell r="K62" t="str">
            <v>MEJORAMIENTO Y TECHUMBRE EN LA ESCUELA PREESCOLAR JESÚS REYES HEROLES 31DJN039J, UBICADA EN LA LOCALIDAD DE MÉRIDA, MUNICIPIO DE MÉRIDA.</v>
          </cell>
          <cell r="L62" t="str">
            <v>LO-931037999-E64-2020</v>
          </cell>
          <cell r="M62" t="str">
            <v>LO-931037999-E247-2020</v>
          </cell>
          <cell r="N62" t="str">
            <v>LICITACIÓN PÚBLICA</v>
          </cell>
          <cell r="O62" t="str">
            <v>PLANISUR, S.A DE C.V.        PLA100714LY2</v>
          </cell>
          <cell r="P62">
            <v>0</v>
          </cell>
          <cell r="Q62">
            <v>44167</v>
          </cell>
          <cell r="R62">
            <v>44260</v>
          </cell>
          <cell r="S62">
            <v>44287</v>
          </cell>
          <cell r="T62">
            <v>150</v>
          </cell>
          <cell r="U62">
            <v>44409</v>
          </cell>
          <cell r="V62">
            <v>0</v>
          </cell>
          <cell r="W62">
            <v>1</v>
          </cell>
          <cell r="X62">
            <v>1</v>
          </cell>
          <cell r="Y62">
            <v>1462690.16</v>
          </cell>
          <cell r="Z62">
            <v>25309.62</v>
          </cell>
          <cell r="AA62">
            <v>1487999.78</v>
          </cell>
          <cell r="AB62">
            <v>0</v>
          </cell>
          <cell r="AC62">
            <v>1547519.76</v>
          </cell>
          <cell r="AD62" t="str">
            <v>15 FQ</v>
          </cell>
          <cell r="AE62">
            <v>1487999.7699999998</v>
          </cell>
          <cell r="AF62">
            <v>1439980.84</v>
          </cell>
          <cell r="AG62">
            <v>6413.78</v>
          </cell>
          <cell r="AH62" t="str">
            <v>N/A</v>
          </cell>
          <cell r="AI62">
            <v>1446394.62</v>
          </cell>
          <cell r="AJ62">
            <v>0</v>
          </cell>
          <cell r="AK62">
            <v>0</v>
          </cell>
          <cell r="AL62">
            <v>0</v>
          </cell>
          <cell r="AM62">
            <v>0</v>
          </cell>
          <cell r="AN62">
            <v>0</v>
          </cell>
          <cell r="AO62">
            <v>0</v>
          </cell>
          <cell r="AP62">
            <v>0</v>
          </cell>
          <cell r="AQ62">
            <v>0</v>
          </cell>
          <cell r="AR62">
            <v>0</v>
          </cell>
          <cell r="AS62">
            <v>0</v>
          </cell>
          <cell r="AT62">
            <v>0</v>
          </cell>
          <cell r="AU62">
            <v>1550000</v>
          </cell>
          <cell r="AV62">
            <v>0</v>
          </cell>
          <cell r="AW62">
            <v>0</v>
          </cell>
          <cell r="AX62">
            <v>1546507.3700000003</v>
          </cell>
          <cell r="AY62">
            <v>1487999.78</v>
          </cell>
          <cell r="AZ62">
            <v>1547519.76</v>
          </cell>
        </row>
        <row r="63">
          <cell r="D63" t="str">
            <v>YUC200401879588</v>
          </cell>
          <cell r="E63" t="str">
            <v>PRIMARIA BENITO JUAREZ GARCIA</v>
          </cell>
          <cell r="F63" t="str">
            <v>Calle 19 s/n entre 8 y 8a Colonia Centro Chicxulub.</v>
          </cell>
          <cell r="G63" t="str">
            <v>CHICXULUB (CHICXULUB PUERTO)</v>
          </cell>
          <cell r="H63" t="str">
            <v>PROGRESO</v>
          </cell>
          <cell r="I63" t="str">
            <v>Primaria</v>
          </cell>
          <cell r="J63">
            <v>0</v>
          </cell>
          <cell r="K63" t="str">
            <v>MEJORAMIENTO Y TECHUMBRE EN LA ESCUELA PRIMARIA BENITO JUÁREZ GARCÍA 31DPR0157Q, UBICADA EN LA LOCALIDAD DE CHICXULUB PUERTO, MUNICIPIO DE PROGRESO.</v>
          </cell>
          <cell r="L63" t="str">
            <v>LO-931037999-E65-2020</v>
          </cell>
          <cell r="M63" t="str">
            <v>LO-931037999-E248-2020</v>
          </cell>
          <cell r="N63" t="str">
            <v>LICITACIÓN PÚBLICA</v>
          </cell>
          <cell r="O63" t="str">
            <v>ENRIQUE PALMA MORALES PAME791202KQ6</v>
          </cell>
          <cell r="P63">
            <v>0</v>
          </cell>
          <cell r="Q63">
            <v>44167</v>
          </cell>
          <cell r="R63">
            <v>44168</v>
          </cell>
          <cell r="S63">
            <v>44287</v>
          </cell>
          <cell r="T63">
            <v>120</v>
          </cell>
          <cell r="U63">
            <v>0</v>
          </cell>
          <cell r="V63">
            <v>0</v>
          </cell>
          <cell r="W63">
            <v>1</v>
          </cell>
          <cell r="X63">
            <v>1</v>
          </cell>
          <cell r="Y63">
            <v>1104672.1499999999</v>
          </cell>
          <cell r="Z63">
            <v>247233.68</v>
          </cell>
          <cell r="AA63">
            <v>1351905.8299999998</v>
          </cell>
          <cell r="AB63">
            <v>0</v>
          </cell>
          <cell r="AC63">
            <v>1405982.0499999996</v>
          </cell>
          <cell r="AD63">
            <v>8</v>
          </cell>
          <cell r="AE63">
            <v>1351905.8400000003</v>
          </cell>
          <cell r="AF63">
            <v>1346078.66</v>
          </cell>
          <cell r="AG63">
            <v>5827.18</v>
          </cell>
          <cell r="AH63" t="str">
            <v>N/A</v>
          </cell>
          <cell r="AI63">
            <v>1351905.8399999999</v>
          </cell>
          <cell r="AJ63">
            <v>0</v>
          </cell>
          <cell r="AK63">
            <v>0</v>
          </cell>
          <cell r="AL63">
            <v>0</v>
          </cell>
          <cell r="AM63">
            <v>0</v>
          </cell>
          <cell r="AN63">
            <v>0</v>
          </cell>
          <cell r="AO63">
            <v>0</v>
          </cell>
          <cell r="AP63">
            <v>0</v>
          </cell>
          <cell r="AQ63">
            <v>0</v>
          </cell>
          <cell r="AR63">
            <v>0</v>
          </cell>
          <cell r="AS63">
            <v>0</v>
          </cell>
          <cell r="AT63">
            <v>0</v>
          </cell>
          <cell r="AU63">
            <v>1550000</v>
          </cell>
          <cell r="AV63">
            <v>0</v>
          </cell>
          <cell r="AW63">
            <v>0</v>
          </cell>
          <cell r="AX63">
            <v>1396092.72</v>
          </cell>
          <cell r="AY63">
            <v>1351905.8299999998</v>
          </cell>
          <cell r="AZ63">
            <v>1405982.0499999996</v>
          </cell>
        </row>
        <row r="64">
          <cell r="D64" t="str">
            <v>YUC200401875087</v>
          </cell>
          <cell r="E64" t="str">
            <v>PREESCOLAR RAQUEL DZIB</v>
          </cell>
          <cell r="F64" t="str">
            <v>Calle 20</v>
          </cell>
          <cell r="G64" t="str">
            <v>TEKIT</v>
          </cell>
          <cell r="H64" t="str">
            <v>TEKIT</v>
          </cell>
          <cell r="I64" t="str">
            <v>Preescolar</v>
          </cell>
          <cell r="J64">
            <v>116</v>
          </cell>
          <cell r="K64" t="str">
            <v>MEJORAMIENTO Y TECHUMBRE EN LA ESCUELA PREESCOLAR RAQUEL DZIB 31DJN0143X, UBICADA EN LA LOCALIDAD DE TEKIT, MUNICIPIO DE TEKIT.</v>
          </cell>
          <cell r="L64" t="str">
            <v>LO-931037999-E66-2020</v>
          </cell>
          <cell r="M64" t="str">
            <v>LO-931037999-E249-2020</v>
          </cell>
          <cell r="N64" t="str">
            <v>LICITACION PÚBLICA</v>
          </cell>
          <cell r="O64" t="str">
            <v>URBES S.A. DE C.V.  URB121115T73</v>
          </cell>
          <cell r="P64">
            <v>0</v>
          </cell>
          <cell r="Q64">
            <v>44167</v>
          </cell>
          <cell r="R64">
            <v>44168</v>
          </cell>
          <cell r="S64">
            <v>44287</v>
          </cell>
          <cell r="T64">
            <v>120</v>
          </cell>
          <cell r="U64">
            <v>44442</v>
          </cell>
          <cell r="V64">
            <v>0</v>
          </cell>
          <cell r="W64">
            <v>1</v>
          </cell>
          <cell r="X64">
            <v>1</v>
          </cell>
          <cell r="Y64">
            <v>1234489.57</v>
          </cell>
          <cell r="Z64">
            <v>0</v>
          </cell>
          <cell r="AA64">
            <v>1234489.57</v>
          </cell>
          <cell r="AB64">
            <v>0</v>
          </cell>
          <cell r="AC64">
            <v>1283869.1500000001</v>
          </cell>
          <cell r="AD64">
            <v>5</v>
          </cell>
          <cell r="AE64">
            <v>1234489.55</v>
          </cell>
          <cell r="AF64">
            <v>1229168.4799999997</v>
          </cell>
          <cell r="AG64">
            <v>5321.07</v>
          </cell>
          <cell r="AH64" t="str">
            <v>N/A</v>
          </cell>
          <cell r="AI64">
            <v>1234489.5499999998</v>
          </cell>
          <cell r="AJ64">
            <v>0</v>
          </cell>
          <cell r="AK64">
            <v>0</v>
          </cell>
          <cell r="AL64">
            <v>0</v>
          </cell>
          <cell r="AM64">
            <v>0</v>
          </cell>
          <cell r="AN64">
            <v>0</v>
          </cell>
          <cell r="AO64">
            <v>0</v>
          </cell>
          <cell r="AP64">
            <v>0</v>
          </cell>
          <cell r="AQ64">
            <v>0</v>
          </cell>
          <cell r="AR64">
            <v>0</v>
          </cell>
          <cell r="AS64">
            <v>0</v>
          </cell>
          <cell r="AT64">
            <v>0</v>
          </cell>
          <cell r="AU64">
            <v>1350000</v>
          </cell>
          <cell r="AV64">
            <v>2018</v>
          </cell>
          <cell r="AW64">
            <v>0</v>
          </cell>
          <cell r="AX64">
            <v>1283869.1300000001</v>
          </cell>
          <cell r="AY64">
            <v>1234489.57</v>
          </cell>
          <cell r="AZ64">
            <v>1283869.1500000001</v>
          </cell>
        </row>
        <row r="65">
          <cell r="D65" t="str">
            <v>YUC200401875089</v>
          </cell>
          <cell r="E65" t="str">
            <v>PREESCOLAR PRINCIPE XIU</v>
          </cell>
          <cell r="F65" t="str">
            <v>Calle 20 x 21</v>
          </cell>
          <cell r="G65" t="str">
            <v>TEKIT</v>
          </cell>
          <cell r="H65" t="str">
            <v>TEKIT</v>
          </cell>
          <cell r="I65" t="str">
            <v>Preescolar</v>
          </cell>
          <cell r="J65">
            <v>194</v>
          </cell>
          <cell r="K65" t="str">
            <v>MEJORAMIENTO Y TECHUMBRE EN LA ESCUELA PREESCOLAR PRINCIPE XIU 31DCC0200I, UBICADA EN LA LOCALIDAD TEKIT, MUNICIPIO DE TEKIT.</v>
          </cell>
          <cell r="L65" t="str">
            <v>LO-931037999-E66-2020</v>
          </cell>
          <cell r="M65" t="str">
            <v>LO-931037999-E250-2020</v>
          </cell>
          <cell r="N65" t="str">
            <v>Licitación Pública</v>
          </cell>
          <cell r="O65" t="str">
            <v>URBES S.A. DE C.V.  URB121115T73</v>
          </cell>
          <cell r="P65">
            <v>0</v>
          </cell>
          <cell r="Q65">
            <v>44167</v>
          </cell>
          <cell r="R65">
            <v>44168</v>
          </cell>
          <cell r="S65">
            <v>44287</v>
          </cell>
          <cell r="T65">
            <v>120</v>
          </cell>
          <cell r="U65">
            <v>0</v>
          </cell>
          <cell r="V65">
            <v>0</v>
          </cell>
          <cell r="W65">
            <v>1</v>
          </cell>
          <cell r="X65">
            <v>1</v>
          </cell>
          <cell r="Y65">
            <v>1241557.048</v>
          </cell>
          <cell r="Z65">
            <v>0</v>
          </cell>
          <cell r="AA65">
            <v>1241557.048</v>
          </cell>
          <cell r="AB65">
            <v>0</v>
          </cell>
          <cell r="AC65">
            <v>1291219.3279999997</v>
          </cell>
          <cell r="AD65">
            <v>4</v>
          </cell>
          <cell r="AE65">
            <v>1241557.04</v>
          </cell>
          <cell r="AF65">
            <v>1236205.4999999998</v>
          </cell>
          <cell r="AG65">
            <v>5351.54</v>
          </cell>
          <cell r="AH65" t="str">
            <v>N/A</v>
          </cell>
          <cell r="AI65">
            <v>1241557.0399999998</v>
          </cell>
          <cell r="AJ65">
            <v>0</v>
          </cell>
          <cell r="AK65">
            <v>0</v>
          </cell>
          <cell r="AL65">
            <v>0</v>
          </cell>
          <cell r="AM65">
            <v>0</v>
          </cell>
          <cell r="AN65">
            <v>0</v>
          </cell>
          <cell r="AO65">
            <v>0</v>
          </cell>
          <cell r="AP65">
            <v>0</v>
          </cell>
          <cell r="AQ65">
            <v>0</v>
          </cell>
          <cell r="AR65">
            <v>0</v>
          </cell>
          <cell r="AS65">
            <v>0</v>
          </cell>
          <cell r="AT65">
            <v>0</v>
          </cell>
          <cell r="AU65">
            <v>1350000</v>
          </cell>
          <cell r="AV65">
            <v>2018</v>
          </cell>
          <cell r="AW65">
            <v>0</v>
          </cell>
          <cell r="AX65">
            <v>1291219.3199999998</v>
          </cell>
          <cell r="AY65">
            <v>1241557.048</v>
          </cell>
          <cell r="AZ65">
            <v>1291219.3279999997</v>
          </cell>
        </row>
        <row r="66">
          <cell r="D66" t="str">
            <v>YUC200401879605</v>
          </cell>
          <cell r="E66" t="str">
            <v>CENTRO DE ATENCION MULTIPLE TEMOZÓN</v>
          </cell>
          <cell r="F66" t="str">
            <v>Calle 11-A</v>
          </cell>
          <cell r="G66" t="str">
            <v>TEMOZÓN</v>
          </cell>
          <cell r="H66" t="str">
            <v>TEMOZÓN</v>
          </cell>
          <cell r="I66" t="str">
            <v>Preescolar</v>
          </cell>
          <cell r="J66">
            <v>0</v>
          </cell>
          <cell r="K66" t="str">
            <v>MEJORAMIENTO Y TECHUMBRE EN LA ESCUELA CENTRO DE ATENCÍON MULTIPLE TEMOZÓN 31DML2023X, UBICADA EN LA LOCALIDAD DE TEMOZÓN, MUNICIPIO DE TEMOZÓN</v>
          </cell>
          <cell r="L66" t="str">
            <v>LO-931037999-E68-2020</v>
          </cell>
          <cell r="M66" t="str">
            <v>LO-931037999-E252-2020</v>
          </cell>
          <cell r="N66" t="str">
            <v>LICITACION PÚBLICA</v>
          </cell>
          <cell r="O66" t="str">
            <v>RIEGOS ESPECIALIZADOS DEL SURESTE S.A DE C.V. RES070413LT4</v>
          </cell>
          <cell r="P66">
            <v>0</v>
          </cell>
          <cell r="Q66">
            <v>44168</v>
          </cell>
          <cell r="R66">
            <v>44169</v>
          </cell>
          <cell r="S66">
            <v>44288</v>
          </cell>
          <cell r="T66">
            <v>120</v>
          </cell>
          <cell r="U66">
            <v>0</v>
          </cell>
          <cell r="V66">
            <v>0</v>
          </cell>
          <cell r="W66">
            <v>1</v>
          </cell>
          <cell r="X66">
            <v>1</v>
          </cell>
          <cell r="Y66">
            <v>864256.32</v>
          </cell>
          <cell r="Z66">
            <v>0</v>
          </cell>
          <cell r="AA66">
            <v>864256.32</v>
          </cell>
          <cell r="AB66">
            <v>33556.300000000003</v>
          </cell>
          <cell r="AC66">
            <v>865270.27999999991</v>
          </cell>
          <cell r="AD66" t="str">
            <v>7 FQ</v>
          </cell>
          <cell r="AE66">
            <v>830700.02999999991</v>
          </cell>
          <cell r="AF66">
            <v>727062.1</v>
          </cell>
          <cell r="AG66">
            <v>3580.6</v>
          </cell>
          <cell r="AH66" t="str">
            <v>N/A</v>
          </cell>
          <cell r="AI66">
            <v>730642.7</v>
          </cell>
          <cell r="AJ66">
            <v>0</v>
          </cell>
          <cell r="AK66">
            <v>0</v>
          </cell>
          <cell r="AL66">
            <v>0</v>
          </cell>
          <cell r="AM66">
            <v>0</v>
          </cell>
          <cell r="AN66">
            <v>0</v>
          </cell>
          <cell r="AO66">
            <v>0</v>
          </cell>
          <cell r="AP66">
            <v>0</v>
          </cell>
          <cell r="AQ66">
            <v>0</v>
          </cell>
          <cell r="AR66">
            <v>0</v>
          </cell>
          <cell r="AS66">
            <v>0</v>
          </cell>
          <cell r="AT66">
            <v>0</v>
          </cell>
          <cell r="AU66">
            <v>1000000</v>
          </cell>
          <cell r="AV66">
            <v>0</v>
          </cell>
          <cell r="AW66">
            <v>0</v>
          </cell>
          <cell r="AX66">
            <v>865270.29</v>
          </cell>
          <cell r="AY66">
            <v>864256.32</v>
          </cell>
          <cell r="AZ66">
            <v>865270.27999999991</v>
          </cell>
        </row>
        <row r="67">
          <cell r="D67" t="str">
            <v>YUC200401875090</v>
          </cell>
          <cell r="E67" t="str">
            <v>PRIMARIA NIÑOS HEROES</v>
          </cell>
          <cell r="F67" t="str">
            <v>Calle 10 x 5-A</v>
          </cell>
          <cell r="G67" t="str">
            <v>TIXCACALCUPUL</v>
          </cell>
          <cell r="H67" t="str">
            <v>TIXCACALCUPUL</v>
          </cell>
          <cell r="I67" t="str">
            <v>Primaria</v>
          </cell>
          <cell r="J67">
            <v>271</v>
          </cell>
          <cell r="K67" t="str">
            <v>MEJORAMIENTO Y TECHUMBRE EN LA ESCUELA PRIMARIA NIÑOS HEROES 31DPR0375D, UBICADA EN LA LOCALIDAD DE TIXCACALCUPUL, MUNICIPIO DE TIXCACALCUPUL.</v>
          </cell>
          <cell r="L67" t="str">
            <v>LO-931037999-E68-2020</v>
          </cell>
          <cell r="M67" t="str">
            <v>LO-931037999-E253-2020</v>
          </cell>
          <cell r="N67" t="str">
            <v>LICITACIÓN PÚBLICA</v>
          </cell>
          <cell r="O67" t="str">
            <v>RIEGOS ESPECIALIZADOS DEL SURESTE S.A DE C.V. RES070413LT4</v>
          </cell>
          <cell r="P67">
            <v>0</v>
          </cell>
          <cell r="Q67">
            <v>44168</v>
          </cell>
          <cell r="R67">
            <v>44169</v>
          </cell>
          <cell r="S67">
            <v>44288</v>
          </cell>
          <cell r="T67">
            <v>211</v>
          </cell>
          <cell r="U67">
            <v>44379</v>
          </cell>
          <cell r="V67">
            <v>0</v>
          </cell>
          <cell r="W67">
            <v>1</v>
          </cell>
          <cell r="X67">
            <v>1</v>
          </cell>
          <cell r="Y67">
            <v>1007675.63</v>
          </cell>
          <cell r="Z67">
            <v>0</v>
          </cell>
          <cell r="AA67">
            <v>1007675.63</v>
          </cell>
          <cell r="AB67">
            <v>23273.71</v>
          </cell>
          <cell r="AC67">
            <v>1024708.9400000001</v>
          </cell>
          <cell r="AD67" t="str">
            <v>7 FQ</v>
          </cell>
          <cell r="AE67">
            <v>984401.92000000016</v>
          </cell>
          <cell r="AF67">
            <v>868295.6</v>
          </cell>
          <cell r="AG67">
            <v>4243.12</v>
          </cell>
          <cell r="AH67" t="str">
            <v>N/A</v>
          </cell>
          <cell r="AI67">
            <v>872538.72</v>
          </cell>
          <cell r="AJ67">
            <v>0</v>
          </cell>
          <cell r="AK67">
            <v>0</v>
          </cell>
          <cell r="AL67">
            <v>0</v>
          </cell>
          <cell r="AM67">
            <v>0</v>
          </cell>
          <cell r="AN67">
            <v>0</v>
          </cell>
          <cell r="AO67">
            <v>0</v>
          </cell>
          <cell r="AP67">
            <v>0</v>
          </cell>
          <cell r="AQ67">
            <v>0</v>
          </cell>
          <cell r="AR67">
            <v>0</v>
          </cell>
          <cell r="AS67">
            <v>0</v>
          </cell>
          <cell r="AT67">
            <v>0</v>
          </cell>
          <cell r="AU67">
            <v>1650000</v>
          </cell>
          <cell r="AV67">
            <v>2018</v>
          </cell>
          <cell r="AW67">
            <v>0</v>
          </cell>
          <cell r="AX67">
            <v>1024708.94</v>
          </cell>
          <cell r="AY67">
            <v>1007675.63</v>
          </cell>
          <cell r="AZ67">
            <v>1024708.9400000001</v>
          </cell>
        </row>
        <row r="68">
          <cell r="D68" t="str">
            <v>YUC200401875199</v>
          </cell>
          <cell r="E68" t="str">
            <v>PREESCOLAR U ZAZIL CAH</v>
          </cell>
          <cell r="F68" t="str">
            <v>Calle 28 x 37</v>
          </cell>
          <cell r="G68" t="str">
            <v>TUNKAS</v>
          </cell>
          <cell r="H68" t="str">
            <v>TUNKAS</v>
          </cell>
          <cell r="I68" t="str">
            <v>Preescolar</v>
          </cell>
          <cell r="J68">
            <v>130</v>
          </cell>
          <cell r="K68" t="str">
            <v>MEJORAMIENTO Y TECHUMBRE EN LA ESCUELA PREESCOLAR U ZAZIL CAH 31DCC0260X, UBICADA EN LA LOCALIDAD DE TUNKAS, MUNICIPIO DE TUNKAS.</v>
          </cell>
          <cell r="L68" t="str">
            <v>LO-931037999-E69-2020</v>
          </cell>
          <cell r="M68" t="str">
            <v>LO-931037999-E254-2020</v>
          </cell>
          <cell r="N68" t="str">
            <v>Licitación Pública</v>
          </cell>
          <cell r="O68" t="str">
            <v>EDIFICADORA Y CONSTRUCTORA DEL SUR, S.A. DE C.V.  ECS031211980</v>
          </cell>
          <cell r="P68">
            <v>0</v>
          </cell>
          <cell r="Q68">
            <v>44168</v>
          </cell>
          <cell r="R68">
            <v>44169</v>
          </cell>
          <cell r="S68">
            <v>44288</v>
          </cell>
          <cell r="T68">
            <v>211</v>
          </cell>
          <cell r="U68">
            <v>44379</v>
          </cell>
          <cell r="V68">
            <v>0</v>
          </cell>
          <cell r="W68">
            <v>0.94</v>
          </cell>
          <cell r="X68">
            <v>0.93500000000000005</v>
          </cell>
          <cell r="Y68">
            <v>1181281.31</v>
          </cell>
          <cell r="Z68">
            <v>0</v>
          </cell>
          <cell r="AA68">
            <v>1181281.31</v>
          </cell>
          <cell r="AB68">
            <v>0</v>
          </cell>
          <cell r="AC68">
            <v>1228532.5699999998</v>
          </cell>
          <cell r="AD68">
            <v>6</v>
          </cell>
          <cell r="AE68">
            <v>1012299.8176000002</v>
          </cell>
          <cell r="AF68">
            <v>982115.80000000016</v>
          </cell>
          <cell r="AG68">
            <v>4363.3600000000006</v>
          </cell>
          <cell r="AH68" t="str">
            <v>N/A</v>
          </cell>
          <cell r="AI68">
            <v>986479.16000000015</v>
          </cell>
          <cell r="AJ68">
            <v>0</v>
          </cell>
          <cell r="AK68">
            <v>0</v>
          </cell>
          <cell r="AL68">
            <v>0</v>
          </cell>
          <cell r="AM68">
            <v>0</v>
          </cell>
          <cell r="AN68">
            <v>0</v>
          </cell>
          <cell r="AO68">
            <v>0</v>
          </cell>
          <cell r="AP68">
            <v>0</v>
          </cell>
          <cell r="AQ68">
            <v>0</v>
          </cell>
          <cell r="AR68">
            <v>0</v>
          </cell>
          <cell r="AS68">
            <v>0</v>
          </cell>
          <cell r="AT68">
            <v>0</v>
          </cell>
          <cell r="AU68">
            <v>1350000</v>
          </cell>
          <cell r="AV68">
            <v>2018</v>
          </cell>
          <cell r="AW68">
            <v>0</v>
          </cell>
          <cell r="AX68">
            <v>1059551.07</v>
          </cell>
          <cell r="AY68">
            <v>1181281.31</v>
          </cell>
          <cell r="AZ68">
            <v>1228532.5699999998</v>
          </cell>
        </row>
        <row r="69">
          <cell r="D69" t="str">
            <v>YUC200401875201</v>
          </cell>
          <cell r="E69" t="str">
            <v>PREESCOLAR VALENTIN GOMEZ FARIAS</v>
          </cell>
          <cell r="F69" t="str">
            <v>DOMICILIO CONOCIDO</v>
          </cell>
          <cell r="G69" t="str">
            <v>DZIBIKAK</v>
          </cell>
          <cell r="H69" t="str">
            <v>UMÁN</v>
          </cell>
          <cell r="I69" t="str">
            <v>Preescolar</v>
          </cell>
          <cell r="J69">
            <v>93</v>
          </cell>
          <cell r="K69" t="str">
            <v>MEJORAMIENTO Y TECHUMBRE EN LA ESCUELA PREESCOLAR VALENTIN GOMEZ FARIAS 31DCC0073C, UBICADA EN LA LOCALIDAD DE DZIBIKAK, MUNIIPIO DE UMÁN.</v>
          </cell>
          <cell r="L69" t="str">
            <v>LO-931037999-E70-2020</v>
          </cell>
          <cell r="M69" t="str">
            <v>LO-931037999-E255-2020</v>
          </cell>
          <cell r="N69" t="str">
            <v>Licitación Pública</v>
          </cell>
          <cell r="O69" t="str">
            <v>Tunkas Construcciones, S.A. de C.V. TCO091008N12</v>
          </cell>
          <cell r="P69">
            <v>0</v>
          </cell>
          <cell r="Q69">
            <v>44168</v>
          </cell>
          <cell r="R69">
            <v>44270</v>
          </cell>
          <cell r="S69">
            <v>44389</v>
          </cell>
          <cell r="T69">
            <v>120</v>
          </cell>
          <cell r="U69">
            <v>44389</v>
          </cell>
          <cell r="V69">
            <v>0</v>
          </cell>
          <cell r="W69">
            <v>1</v>
          </cell>
          <cell r="X69">
            <v>1</v>
          </cell>
          <cell r="Y69">
            <v>860363.93</v>
          </cell>
          <cell r="Z69">
            <v>0</v>
          </cell>
          <cell r="AA69">
            <v>860363.93</v>
          </cell>
          <cell r="AB69">
            <v>2262.96</v>
          </cell>
          <cell r="AC69">
            <v>892515.53000000014</v>
          </cell>
          <cell r="AD69" t="str">
            <v>9 FQ</v>
          </cell>
          <cell r="AE69">
            <v>858100.96999999986</v>
          </cell>
          <cell r="AF69">
            <v>807730.87999999989</v>
          </cell>
          <cell r="AG69">
            <v>3698.7200000000003</v>
          </cell>
          <cell r="AH69" t="str">
            <v>N/A</v>
          </cell>
          <cell r="AI69">
            <v>811429.59999999986</v>
          </cell>
          <cell r="AJ69">
            <v>0</v>
          </cell>
          <cell r="AK69">
            <v>0</v>
          </cell>
          <cell r="AL69">
            <v>0</v>
          </cell>
          <cell r="AM69">
            <v>0</v>
          </cell>
          <cell r="AN69">
            <v>0</v>
          </cell>
          <cell r="AO69">
            <v>0</v>
          </cell>
          <cell r="AP69">
            <v>0</v>
          </cell>
          <cell r="AQ69">
            <v>0</v>
          </cell>
          <cell r="AR69">
            <v>0</v>
          </cell>
          <cell r="AS69">
            <v>0</v>
          </cell>
          <cell r="AT69">
            <v>0</v>
          </cell>
          <cell r="AU69">
            <v>1000000</v>
          </cell>
          <cell r="AV69">
            <v>2018</v>
          </cell>
          <cell r="AW69">
            <v>0</v>
          </cell>
          <cell r="AX69">
            <v>892515.53</v>
          </cell>
          <cell r="AY69">
            <v>860363.93</v>
          </cell>
          <cell r="AZ69">
            <v>892515.53000000014</v>
          </cell>
        </row>
        <row r="70">
          <cell r="D70" t="str">
            <v>YUC200401875204</v>
          </cell>
          <cell r="E70" t="str">
            <v>PREESCOLAR MELCHOR OCAMPO</v>
          </cell>
          <cell r="F70" t="str">
            <v>DOMICILIO CONOCIDO</v>
          </cell>
          <cell r="G70" t="str">
            <v>POXILA</v>
          </cell>
          <cell r="H70" t="str">
            <v>UMÁN</v>
          </cell>
          <cell r="I70" t="str">
            <v>Preescolar</v>
          </cell>
          <cell r="J70">
            <v>30</v>
          </cell>
          <cell r="K70" t="str">
            <v>MEJORAMIENTO Y TECHUMBRE EN LA ESCUELA PREESCOLAR MELCHOR OCAMPO 31DCC0077Z, UBICADA EN LA LOCALIDAD POXILA. MUNICIPIO DE UMÁN.</v>
          </cell>
          <cell r="L70" t="str">
            <v>LO-931037999-E70-2020</v>
          </cell>
          <cell r="M70" t="str">
            <v>LO-931037999-E256-2020</v>
          </cell>
          <cell r="N70" t="str">
            <v>LICITACIÓN PÚBLICA</v>
          </cell>
          <cell r="O70" t="str">
            <v>Tunkas Construcciones, S.A. de C.V. TCO091008N12</v>
          </cell>
          <cell r="P70">
            <v>0</v>
          </cell>
          <cell r="Q70">
            <v>44168</v>
          </cell>
          <cell r="R70">
            <v>44169</v>
          </cell>
          <cell r="S70">
            <v>44288</v>
          </cell>
          <cell r="T70">
            <v>120</v>
          </cell>
          <cell r="U70">
            <v>0</v>
          </cell>
          <cell r="V70">
            <v>0</v>
          </cell>
          <cell r="W70">
            <v>1</v>
          </cell>
          <cell r="X70">
            <v>0.83</v>
          </cell>
          <cell r="Y70">
            <v>863249.54</v>
          </cell>
          <cell r="Z70">
            <v>0</v>
          </cell>
          <cell r="AA70">
            <v>863249.54</v>
          </cell>
          <cell r="AB70">
            <v>0</v>
          </cell>
          <cell r="AC70">
            <v>897779.52</v>
          </cell>
          <cell r="AD70" t="str">
            <v>9 FQ</v>
          </cell>
          <cell r="AE70">
            <v>863249.51959999988</v>
          </cell>
          <cell r="AF70">
            <v>773203.65999999992</v>
          </cell>
          <cell r="AG70">
            <v>3259.15</v>
          </cell>
          <cell r="AH70" t="str">
            <v>N/A</v>
          </cell>
          <cell r="AI70">
            <v>776462.80999999994</v>
          </cell>
          <cell r="AJ70">
            <v>0</v>
          </cell>
          <cell r="AK70">
            <v>0</v>
          </cell>
          <cell r="AL70">
            <v>0</v>
          </cell>
          <cell r="AM70">
            <v>0</v>
          </cell>
          <cell r="AN70">
            <v>0</v>
          </cell>
          <cell r="AO70">
            <v>0</v>
          </cell>
          <cell r="AP70">
            <v>0</v>
          </cell>
          <cell r="AQ70">
            <v>0</v>
          </cell>
          <cell r="AR70">
            <v>0</v>
          </cell>
          <cell r="AS70">
            <v>0</v>
          </cell>
          <cell r="AT70">
            <v>0</v>
          </cell>
          <cell r="AU70">
            <v>1000000</v>
          </cell>
          <cell r="AV70">
            <v>2018</v>
          </cell>
          <cell r="AW70">
            <v>0</v>
          </cell>
          <cell r="AX70">
            <v>897779.50999999989</v>
          </cell>
          <cell r="AY70">
            <v>863249.54</v>
          </cell>
          <cell r="AZ70">
            <v>897779.52</v>
          </cell>
        </row>
        <row r="71">
          <cell r="D71" t="str">
            <v>YUC200401879614</v>
          </cell>
          <cell r="E71" t="str">
            <v>PREESCOLAR BERNAL DIAZ DEL CASTILLO</v>
          </cell>
          <cell r="F71" t="str">
            <v>Calle 9 s/n entre 26 y 28 Colonia Lázaro Cárdenas, Umán.</v>
          </cell>
          <cell r="G71" t="str">
            <v>UMÁN</v>
          </cell>
          <cell r="H71" t="str">
            <v>UMÁN</v>
          </cell>
          <cell r="I71" t="str">
            <v>Preescolar</v>
          </cell>
          <cell r="J71">
            <v>149</v>
          </cell>
          <cell r="K71" t="str">
            <v>MEJORAMIENTO Y TECHUMBRE EN LA ESCUELA PREESCOLAR BERNAL DÍAZ DEL CASTILLO 31DJN0135O, UBICADA EN LA LOCALIDAD DE UMÁN, MUNICIPIO DE UMÁN.</v>
          </cell>
          <cell r="L71" t="str">
            <v>LO-931037999-E70-2020</v>
          </cell>
          <cell r="M71" t="str">
            <v>LO-931037999-E257-2020</v>
          </cell>
          <cell r="N71" t="str">
            <v>LICITACION PÚBLICA</v>
          </cell>
          <cell r="O71" t="str">
            <v>Tunkas Construcciones, S.A. de C.V. TCO091008N12</v>
          </cell>
          <cell r="P71">
            <v>0</v>
          </cell>
          <cell r="Q71">
            <v>44168</v>
          </cell>
          <cell r="R71">
            <v>44169</v>
          </cell>
          <cell r="S71">
            <v>44288</v>
          </cell>
          <cell r="T71">
            <v>120</v>
          </cell>
          <cell r="U71">
            <v>0</v>
          </cell>
          <cell r="V71">
            <v>0</v>
          </cell>
          <cell r="W71">
            <v>0.995</v>
          </cell>
          <cell r="X71">
            <v>1</v>
          </cell>
          <cell r="Y71">
            <v>1205097.8799999999</v>
          </cell>
          <cell r="Z71">
            <v>0</v>
          </cell>
          <cell r="AA71">
            <v>1205097.8799999999</v>
          </cell>
          <cell r="AB71">
            <v>0</v>
          </cell>
          <cell r="AC71">
            <v>1253301.7999999998</v>
          </cell>
          <cell r="AD71">
            <v>7</v>
          </cell>
          <cell r="AE71">
            <v>1205097.8700000001</v>
          </cell>
          <cell r="AF71">
            <v>1188076.51</v>
          </cell>
          <cell r="AG71">
            <v>5194.38</v>
          </cell>
          <cell r="AH71" t="str">
            <v>N/A</v>
          </cell>
          <cell r="AI71">
            <v>1193270.8899999999</v>
          </cell>
          <cell r="AJ71">
            <v>0</v>
          </cell>
          <cell r="AK71">
            <v>0</v>
          </cell>
          <cell r="AL71">
            <v>0</v>
          </cell>
          <cell r="AM71">
            <v>0</v>
          </cell>
          <cell r="AN71">
            <v>0</v>
          </cell>
          <cell r="AO71">
            <v>0</v>
          </cell>
          <cell r="AP71">
            <v>0</v>
          </cell>
          <cell r="AQ71">
            <v>0</v>
          </cell>
          <cell r="AR71">
            <v>0</v>
          </cell>
          <cell r="AS71">
            <v>0</v>
          </cell>
          <cell r="AT71">
            <v>0</v>
          </cell>
          <cell r="AU71">
            <v>1350000</v>
          </cell>
          <cell r="AV71">
            <v>0</v>
          </cell>
          <cell r="AW71">
            <v>0</v>
          </cell>
          <cell r="AX71">
            <v>1253301.79</v>
          </cell>
          <cell r="AY71">
            <v>1205097.8799999999</v>
          </cell>
          <cell r="AZ71">
            <v>1253301.7999999998</v>
          </cell>
        </row>
        <row r="72">
          <cell r="D72" t="str">
            <v>YUC200401875206</v>
          </cell>
          <cell r="E72" t="str">
            <v>PRIMARIA SOR JUANA INES DE LA CRUZ</v>
          </cell>
          <cell r="F72" t="str">
            <v>DOMICILIO CONOCIDO</v>
          </cell>
          <cell r="G72" t="str">
            <v>POXILA</v>
          </cell>
          <cell r="H72" t="str">
            <v>UMÁN</v>
          </cell>
          <cell r="I72" t="str">
            <v>Primaria</v>
          </cell>
          <cell r="J72">
            <v>95</v>
          </cell>
          <cell r="K72" t="str">
            <v>MEJORAMIENTO Y TECHUMBRE EN LA ESCUELA PRIMARIA SOR JUANA INES DE LA CRUZ 31DPR0658K, UBICADA EN LA LOCALIDAD DEPOXILA, MUNICIPIO DE UMÁN.</v>
          </cell>
          <cell r="L72" t="str">
            <v>LO-931037999-E70-2020</v>
          </cell>
          <cell r="M72" t="str">
            <v>LO-931037999-E258-2020</v>
          </cell>
          <cell r="N72" t="str">
            <v>Licitación Pública</v>
          </cell>
          <cell r="O72" t="str">
            <v>Tunkas Construcciones, S.A. de C.V. TCO091008N12</v>
          </cell>
          <cell r="P72">
            <v>0</v>
          </cell>
          <cell r="Q72">
            <v>44168</v>
          </cell>
          <cell r="R72">
            <v>44260</v>
          </cell>
          <cell r="S72">
            <v>44379</v>
          </cell>
          <cell r="T72">
            <v>120</v>
          </cell>
          <cell r="U72">
            <v>0</v>
          </cell>
          <cell r="V72">
            <v>0</v>
          </cell>
          <cell r="W72">
            <v>1</v>
          </cell>
          <cell r="X72">
            <v>0.78600000000000003</v>
          </cell>
          <cell r="Y72">
            <v>1007476.99</v>
          </cell>
          <cell r="Z72">
            <v>0</v>
          </cell>
          <cell r="AA72">
            <v>1007476.99</v>
          </cell>
          <cell r="AB72">
            <v>75774.149999999994</v>
          </cell>
          <cell r="AC72">
            <v>972001.92</v>
          </cell>
          <cell r="AD72">
            <v>9</v>
          </cell>
          <cell r="AE72">
            <v>931702.82679999992</v>
          </cell>
          <cell r="AF72">
            <v>818459.33000000007</v>
          </cell>
          <cell r="AG72">
            <v>3808.0499999999993</v>
          </cell>
          <cell r="AH72" t="str">
            <v>N/A</v>
          </cell>
          <cell r="AI72">
            <v>822267.38000000012</v>
          </cell>
          <cell r="AJ72">
            <v>0</v>
          </cell>
          <cell r="AK72">
            <v>0</v>
          </cell>
          <cell r="AL72">
            <v>0</v>
          </cell>
          <cell r="AM72">
            <v>0</v>
          </cell>
          <cell r="AN72">
            <v>0</v>
          </cell>
          <cell r="AO72">
            <v>0</v>
          </cell>
          <cell r="AP72">
            <v>0</v>
          </cell>
          <cell r="AQ72">
            <v>0</v>
          </cell>
          <cell r="AR72">
            <v>0</v>
          </cell>
          <cell r="AS72">
            <v>0</v>
          </cell>
          <cell r="AT72">
            <v>0</v>
          </cell>
          <cell r="AU72">
            <v>1350000</v>
          </cell>
          <cell r="AV72">
            <v>2018</v>
          </cell>
          <cell r="AW72">
            <v>0</v>
          </cell>
          <cell r="AX72">
            <v>968970.94999999984</v>
          </cell>
          <cell r="AY72">
            <v>1007476.99</v>
          </cell>
          <cell r="AZ72">
            <v>972001.92</v>
          </cell>
        </row>
        <row r="73">
          <cell r="D73" t="str">
            <v>YUC200401875207</v>
          </cell>
          <cell r="E73" t="str">
            <v>PRIMARIA MIGUEL HIDALGO Y COSTILLA</v>
          </cell>
          <cell r="F73" t="str">
            <v>DOMICILIO CONOCIDO</v>
          </cell>
          <cell r="G73" t="str">
            <v>YAXCOPOIL</v>
          </cell>
          <cell r="H73" t="str">
            <v>UMÁN</v>
          </cell>
          <cell r="I73" t="str">
            <v>Primaria</v>
          </cell>
          <cell r="J73">
            <v>94</v>
          </cell>
          <cell r="K73" t="str">
            <v>MEJORAMIENTO Y TECHUMBRE EN LA ESCUELA PRIMARIA MIGUEL HIDALGO Y COSTILLA 31DPR0660Z, UBICADA EN LA LOCALIDAD DE YAXCOPOIL, MUNICIPIO DE UMÁN.</v>
          </cell>
          <cell r="L73" t="str">
            <v>LO-931037999-E71-2020</v>
          </cell>
          <cell r="M73" t="str">
            <v>LO-931037999-E259-2020</v>
          </cell>
          <cell r="N73" t="str">
            <v>LICITACIÓN PÚBLICA</v>
          </cell>
          <cell r="O73" t="str">
            <v>TYGAR MEXICO S.A.DE C.V. TME0901299Y8</v>
          </cell>
          <cell r="P73">
            <v>0</v>
          </cell>
          <cell r="Q73">
            <v>44168</v>
          </cell>
          <cell r="R73">
            <v>44260</v>
          </cell>
          <cell r="S73">
            <v>44379</v>
          </cell>
          <cell r="T73">
            <v>120</v>
          </cell>
          <cell r="U73">
            <v>0</v>
          </cell>
          <cell r="V73">
            <v>0</v>
          </cell>
          <cell r="W73">
            <v>0.98</v>
          </cell>
          <cell r="X73">
            <v>0.98</v>
          </cell>
          <cell r="Y73">
            <v>1041328.02</v>
          </cell>
          <cell r="Z73">
            <v>0</v>
          </cell>
          <cell r="AA73">
            <v>1041328.02</v>
          </cell>
          <cell r="AB73">
            <v>245424</v>
          </cell>
          <cell r="AC73">
            <v>837557.14000000013</v>
          </cell>
          <cell r="AD73">
            <v>7</v>
          </cell>
          <cell r="AE73">
            <v>795904.02</v>
          </cell>
          <cell r="AF73">
            <v>723778.75999999989</v>
          </cell>
          <cell r="AG73">
            <v>3430.6200000000003</v>
          </cell>
          <cell r="AH73" t="str">
            <v>N/A</v>
          </cell>
          <cell r="AI73">
            <v>727209.37999999989</v>
          </cell>
          <cell r="AJ73">
            <v>0</v>
          </cell>
          <cell r="AK73">
            <v>0</v>
          </cell>
          <cell r="AL73">
            <v>0</v>
          </cell>
          <cell r="AM73">
            <v>0</v>
          </cell>
          <cell r="AN73">
            <v>0</v>
          </cell>
          <cell r="AO73">
            <v>0</v>
          </cell>
          <cell r="AP73">
            <v>0</v>
          </cell>
          <cell r="AQ73">
            <v>0</v>
          </cell>
          <cell r="AR73">
            <v>0</v>
          </cell>
          <cell r="AS73">
            <v>0</v>
          </cell>
          <cell r="AT73">
            <v>0</v>
          </cell>
          <cell r="AU73">
            <v>1350000</v>
          </cell>
          <cell r="AV73">
            <v>2018</v>
          </cell>
          <cell r="AW73">
            <v>0</v>
          </cell>
          <cell r="AX73">
            <v>837557.1399999999</v>
          </cell>
          <cell r="AY73">
            <v>1041328.02</v>
          </cell>
          <cell r="AZ73">
            <v>837557.14000000013</v>
          </cell>
        </row>
        <row r="74">
          <cell r="D74" t="str">
            <v>YUC200401875208</v>
          </cell>
          <cell r="E74" t="str">
            <v>PRIMARIA DELIO MORENO CANTON</v>
          </cell>
          <cell r="F74" t="str">
            <v>Calle s/n, Hacienda Oxholon, Umán.</v>
          </cell>
          <cell r="G74" t="str">
            <v>OXHOLON</v>
          </cell>
          <cell r="H74" t="str">
            <v>UMÁN</v>
          </cell>
          <cell r="I74" t="str">
            <v>Primaria</v>
          </cell>
          <cell r="J74">
            <v>0</v>
          </cell>
          <cell r="K74" t="str">
            <v>TECHUMBRE EN LA ESCUELA PRIMARIA DELIO MORENO CANTON 31DPR1007Q, UBICADA EN LA LOCALIDAD DE OXHOLON, MUNICIPIO DE UMÁN.</v>
          </cell>
          <cell r="L74" t="str">
            <v>LO-931037999-E71-2020</v>
          </cell>
          <cell r="M74" t="str">
            <v>LO-931037999-E260-2020</v>
          </cell>
          <cell r="N74" t="str">
            <v>LICITACION PÚBLICA</v>
          </cell>
          <cell r="O74" t="str">
            <v>TYGAR MEXICO S.A.DE C.V. TME0901299Y8</v>
          </cell>
          <cell r="P74">
            <v>0</v>
          </cell>
          <cell r="Q74">
            <v>44168</v>
          </cell>
          <cell r="R74">
            <v>44268</v>
          </cell>
          <cell r="S74">
            <v>44389</v>
          </cell>
          <cell r="T74">
            <v>122</v>
          </cell>
          <cell r="U74">
            <v>0</v>
          </cell>
          <cell r="V74">
            <v>0</v>
          </cell>
          <cell r="W74">
            <v>1</v>
          </cell>
          <cell r="X74">
            <v>0.96</v>
          </cell>
          <cell r="Y74">
            <v>891314.01</v>
          </cell>
          <cell r="Z74">
            <v>0</v>
          </cell>
          <cell r="AA74">
            <v>891314.01</v>
          </cell>
          <cell r="AB74">
            <v>125395.88</v>
          </cell>
          <cell r="AC74">
            <v>801570.69000000006</v>
          </cell>
          <cell r="AD74" t="str">
            <v>7 FQ</v>
          </cell>
          <cell r="AE74">
            <v>765918.12</v>
          </cell>
          <cell r="AF74">
            <v>708911.91000000015</v>
          </cell>
          <cell r="AG74">
            <v>3301.38</v>
          </cell>
          <cell r="AH74" t="str">
            <v>N/A</v>
          </cell>
          <cell r="AI74">
            <v>712213.29000000015</v>
          </cell>
          <cell r="AJ74">
            <v>0</v>
          </cell>
          <cell r="AK74">
            <v>0</v>
          </cell>
          <cell r="AL74">
            <v>0</v>
          </cell>
          <cell r="AM74">
            <v>0</v>
          </cell>
          <cell r="AN74">
            <v>0</v>
          </cell>
          <cell r="AO74">
            <v>0</v>
          </cell>
          <cell r="AP74">
            <v>0</v>
          </cell>
          <cell r="AQ74">
            <v>0</v>
          </cell>
          <cell r="AR74">
            <v>0</v>
          </cell>
          <cell r="AS74">
            <v>0</v>
          </cell>
          <cell r="AT74">
            <v>0</v>
          </cell>
          <cell r="AU74">
            <v>1350000</v>
          </cell>
          <cell r="AV74">
            <v>0</v>
          </cell>
          <cell r="AW74">
            <v>0</v>
          </cell>
          <cell r="AX74">
            <v>801570.68</v>
          </cell>
          <cell r="AY74">
            <v>891314.01</v>
          </cell>
          <cell r="AZ74">
            <v>801570.69000000006</v>
          </cell>
        </row>
        <row r="75">
          <cell r="D75" t="str">
            <v>YUC200401875209</v>
          </cell>
          <cell r="E75" t="str">
            <v>SECUNDARIA JUAN ESCUTIA</v>
          </cell>
          <cell r="F75" t="str">
            <v>DOMICILIO CONOCIDO</v>
          </cell>
          <cell r="G75" t="str">
            <v>OXCUM</v>
          </cell>
          <cell r="H75" t="str">
            <v>UMÁN</v>
          </cell>
          <cell r="I75" t="str">
            <v>Secundaria</v>
          </cell>
          <cell r="J75">
            <v>0</v>
          </cell>
          <cell r="K75" t="str">
            <v>TECHUMBRE EN LA ESCUELA SECUNDARIA JUAN ESCUTIA 31ETV0037B, UBICADA EN LA LOCALIDAD DE OXCUM, MUNICIPIO DE UMÁN.</v>
          </cell>
          <cell r="L75" t="str">
            <v>LO-931037999-E71-2020</v>
          </cell>
          <cell r="M75" t="str">
            <v>LO-931037999-E261-2020</v>
          </cell>
          <cell r="N75" t="str">
            <v>Licitación Pública</v>
          </cell>
          <cell r="O75" t="str">
            <v>TYGAR MEXICO S.A.DE C.V. TME0901299Y8</v>
          </cell>
          <cell r="P75">
            <v>0</v>
          </cell>
          <cell r="Q75">
            <v>44168</v>
          </cell>
          <cell r="R75">
            <v>44260</v>
          </cell>
          <cell r="S75">
            <v>44379</v>
          </cell>
          <cell r="T75">
            <v>120</v>
          </cell>
          <cell r="U75">
            <v>0</v>
          </cell>
          <cell r="V75">
            <v>0</v>
          </cell>
          <cell r="W75">
            <v>0.995</v>
          </cell>
          <cell r="X75">
            <v>1</v>
          </cell>
          <cell r="Y75">
            <v>762004.12</v>
          </cell>
          <cell r="Z75">
            <v>0</v>
          </cell>
          <cell r="AA75">
            <v>762004.12</v>
          </cell>
          <cell r="AB75">
            <v>105463.47100000014</v>
          </cell>
          <cell r="AC75">
            <v>687020.80899999978</v>
          </cell>
          <cell r="AD75" t="str">
            <v>7 FQ</v>
          </cell>
          <cell r="AE75">
            <v>656540.66899999999</v>
          </cell>
          <cell r="AF75">
            <v>608048.8899999999</v>
          </cell>
          <cell r="AG75">
            <v>2829.9199999999996</v>
          </cell>
          <cell r="AH75" t="str">
            <v>N/A</v>
          </cell>
          <cell r="AI75">
            <v>610878.80999999994</v>
          </cell>
          <cell r="AJ75">
            <v>0</v>
          </cell>
          <cell r="AK75">
            <v>0</v>
          </cell>
          <cell r="AL75">
            <v>0</v>
          </cell>
          <cell r="AM75">
            <v>0</v>
          </cell>
          <cell r="AN75">
            <v>0</v>
          </cell>
          <cell r="AO75">
            <v>0</v>
          </cell>
          <cell r="AP75">
            <v>0</v>
          </cell>
          <cell r="AQ75">
            <v>0</v>
          </cell>
          <cell r="AR75">
            <v>0</v>
          </cell>
          <cell r="AS75">
            <v>0</v>
          </cell>
          <cell r="AT75">
            <v>0</v>
          </cell>
          <cell r="AU75">
            <v>1000000</v>
          </cell>
          <cell r="AV75">
            <v>0</v>
          </cell>
          <cell r="AW75">
            <v>0</v>
          </cell>
          <cell r="AX75">
            <v>687020.83</v>
          </cell>
          <cell r="AY75">
            <v>762004.12</v>
          </cell>
          <cell r="AZ75">
            <v>687020.80899999978</v>
          </cell>
        </row>
        <row r="76">
          <cell r="D76" t="str">
            <v>YUC200401875210</v>
          </cell>
          <cell r="E76" t="str">
            <v>PRIMARIA JOSE VASCONCELOS</v>
          </cell>
          <cell r="F76" t="str">
            <v>Calle Acim II, entre conocido, Fraccionamiento Plutarco Elías Calles, Umán.</v>
          </cell>
          <cell r="G76" t="str">
            <v>UMÁN</v>
          </cell>
          <cell r="H76" t="str">
            <v>UMÁN</v>
          </cell>
          <cell r="I76" t="str">
            <v>Primaria</v>
          </cell>
          <cell r="J76">
            <v>0</v>
          </cell>
          <cell r="K76" t="str">
            <v>MEJORAMIENTO Y TECHUMBRE EN LA ESCUELA PRIMARIA JOSÉ VASCONCELOS 31DPR2054H, UBICADA EN LA LOCALIDAD DE UMÁM, MUNICIPIO DE UMÁN.</v>
          </cell>
          <cell r="L76" t="str">
            <v>LO-931037999-E71-2020</v>
          </cell>
          <cell r="M76" t="str">
            <v>LO-931037999-E262-2020</v>
          </cell>
          <cell r="N76" t="str">
            <v>Licitación Pública</v>
          </cell>
          <cell r="O76" t="str">
            <v>TYGAR MEXICO S.A.DE C.V. TME0901299Y8</v>
          </cell>
          <cell r="P76">
            <v>0</v>
          </cell>
          <cell r="Q76">
            <v>44168</v>
          </cell>
          <cell r="R76">
            <v>44169</v>
          </cell>
          <cell r="S76">
            <v>44288</v>
          </cell>
          <cell r="T76">
            <v>120</v>
          </cell>
          <cell r="U76">
            <v>0</v>
          </cell>
          <cell r="V76">
            <v>0</v>
          </cell>
          <cell r="W76">
            <v>1</v>
          </cell>
          <cell r="X76">
            <v>0.95</v>
          </cell>
          <cell r="Y76">
            <v>1329485.57</v>
          </cell>
          <cell r="Z76">
            <v>0</v>
          </cell>
          <cell r="AA76">
            <v>1329485.57</v>
          </cell>
          <cell r="AB76">
            <v>359648.85</v>
          </cell>
          <cell r="AC76">
            <v>1021759.7800000001</v>
          </cell>
          <cell r="AD76">
            <v>3</v>
          </cell>
          <cell r="AE76">
            <v>969836.7331999999</v>
          </cell>
          <cell r="AF76">
            <v>965656.4</v>
          </cell>
          <cell r="AG76">
            <v>4180.3300000000008</v>
          </cell>
          <cell r="AH76" t="str">
            <v>N/A</v>
          </cell>
          <cell r="AI76">
            <v>969836.73</v>
          </cell>
          <cell r="AJ76">
            <v>0</v>
          </cell>
          <cell r="AK76">
            <v>0</v>
          </cell>
          <cell r="AL76">
            <v>0</v>
          </cell>
          <cell r="AM76">
            <v>0</v>
          </cell>
          <cell r="AN76">
            <v>0</v>
          </cell>
          <cell r="AO76">
            <v>0</v>
          </cell>
          <cell r="AP76">
            <v>0</v>
          </cell>
          <cell r="AQ76">
            <v>0</v>
          </cell>
          <cell r="AR76">
            <v>0</v>
          </cell>
          <cell r="AS76">
            <v>0</v>
          </cell>
          <cell r="AT76">
            <v>0</v>
          </cell>
          <cell r="AU76">
            <v>1350000</v>
          </cell>
          <cell r="AV76">
            <v>0</v>
          </cell>
          <cell r="AW76">
            <v>0</v>
          </cell>
          <cell r="AX76">
            <v>1021759.81</v>
          </cell>
          <cell r="AY76">
            <v>1329485.57</v>
          </cell>
          <cell r="AZ76">
            <v>1021759.7800000001</v>
          </cell>
        </row>
        <row r="77">
          <cell r="D77" t="str">
            <v>YUC200401875772</v>
          </cell>
          <cell r="E77" t="str">
            <v>SECUNDARIA JOAQUIN BARANDA</v>
          </cell>
          <cell r="F77" t="str">
            <v>Calle 8-A</v>
          </cell>
          <cell r="G77" t="str">
            <v>TEKOM</v>
          </cell>
          <cell r="H77" t="str">
            <v>TEKOM</v>
          </cell>
          <cell r="I77" t="str">
            <v>Secundaria</v>
          </cell>
          <cell r="J77">
            <v>0</v>
          </cell>
          <cell r="K77" t="str">
            <v>MEJORAMIENTO Y TECHUMBRE EN LA ESCUELA SECUNDARIA JOAQUIN BARANDA 31EES0074Z, UBICADA EN LA LOCALIDAD DE TEKOM, MUNICIPIO DE TEKOM.</v>
          </cell>
          <cell r="L77" t="str">
            <v>IO-931037999-E83-2020</v>
          </cell>
          <cell r="M77" t="str">
            <v>IO-931037999-E332-2020</v>
          </cell>
          <cell r="N77" t="str">
            <v>I3P</v>
          </cell>
          <cell r="O77" t="str">
            <v>RAUL HUMBERTO CARRILLO VERA CAVR710719V16</v>
          </cell>
          <cell r="P77">
            <v>0</v>
          </cell>
          <cell r="Q77">
            <v>44180</v>
          </cell>
          <cell r="R77">
            <v>44207</v>
          </cell>
          <cell r="S77">
            <v>44300</v>
          </cell>
          <cell r="T77">
            <v>150</v>
          </cell>
          <cell r="U77">
            <v>44356</v>
          </cell>
          <cell r="V77">
            <v>0</v>
          </cell>
          <cell r="W77">
            <v>1</v>
          </cell>
          <cell r="X77">
            <v>1</v>
          </cell>
          <cell r="Y77">
            <v>1257120.0023999999</v>
          </cell>
          <cell r="Z77">
            <v>38878.25</v>
          </cell>
          <cell r="AA77">
            <v>1295998.2523999999</v>
          </cell>
          <cell r="AB77">
            <v>0</v>
          </cell>
          <cell r="AC77">
            <v>1347838.1923999998</v>
          </cell>
          <cell r="AD77" t="str">
            <v>6 FQ</v>
          </cell>
          <cell r="AE77">
            <v>1295998.23</v>
          </cell>
          <cell r="AF77">
            <v>1290412.04</v>
          </cell>
          <cell r="AG77">
            <v>5586.19</v>
          </cell>
          <cell r="AH77" t="str">
            <v>N/A</v>
          </cell>
          <cell r="AI77">
            <v>1295998.23</v>
          </cell>
          <cell r="AJ77">
            <v>0</v>
          </cell>
          <cell r="AK77">
            <v>0</v>
          </cell>
          <cell r="AL77">
            <v>0</v>
          </cell>
          <cell r="AM77">
            <v>0</v>
          </cell>
          <cell r="AN77">
            <v>0</v>
          </cell>
          <cell r="AO77">
            <v>0</v>
          </cell>
          <cell r="AP77">
            <v>0</v>
          </cell>
          <cell r="AQ77">
            <v>0</v>
          </cell>
          <cell r="AR77">
            <v>0</v>
          </cell>
          <cell r="AS77">
            <v>0</v>
          </cell>
          <cell r="AT77">
            <v>0</v>
          </cell>
          <cell r="AU77">
            <v>1350000</v>
          </cell>
          <cell r="AV77">
            <v>0</v>
          </cell>
          <cell r="AW77">
            <v>0</v>
          </cell>
          <cell r="AX77">
            <v>1346283.03</v>
          </cell>
          <cell r="AY77">
            <v>1295998.2523999999</v>
          </cell>
          <cell r="AZ77">
            <v>1347838.1923999998</v>
          </cell>
        </row>
        <row r="78">
          <cell r="D78" t="str">
            <v>YUC200401879636</v>
          </cell>
          <cell r="E78" t="str">
            <v>PRIMARIA BENITO JUAREZ GARCIA</v>
          </cell>
          <cell r="F78" t="str">
            <v>DOMICILIO CONOCIDO</v>
          </cell>
          <cell r="G78" t="str">
            <v>CHUNCHUCMIL</v>
          </cell>
          <cell r="H78" t="str">
            <v>MAXCANÚ</v>
          </cell>
          <cell r="I78" t="str">
            <v>Primaria</v>
          </cell>
          <cell r="J78">
            <v>0</v>
          </cell>
          <cell r="K78" t="str">
            <v>MEJORAMIENTO Y TECHUMBRE EN LA ESCUELA PRIMARIA BENITO JUÁREZ GARCÍA 31DPR0157Q, UBICADA EN LA LOCALIDAD DE CHUNCHUCMIL, MUNICIPIO DE MAXCANU.</v>
          </cell>
          <cell r="L78" t="str">
            <v>IO-931037999-E86-2020</v>
          </cell>
          <cell r="M78" t="str">
            <v>IO-931037999-E365-2020</v>
          </cell>
          <cell r="N78" t="str">
            <v>I3P</v>
          </cell>
          <cell r="O78" t="str">
            <v>CONSTRUCTORA SINJO S.A. DE C.V. CSI130521FU1</v>
          </cell>
          <cell r="P78">
            <v>0</v>
          </cell>
          <cell r="Q78">
            <v>44194</v>
          </cell>
          <cell r="R78">
            <v>44267</v>
          </cell>
          <cell r="S78">
            <v>44386</v>
          </cell>
          <cell r="T78">
            <v>120</v>
          </cell>
          <cell r="U78">
            <v>0</v>
          </cell>
          <cell r="V78">
            <v>0</v>
          </cell>
          <cell r="W78">
            <v>1</v>
          </cell>
          <cell r="X78">
            <v>1</v>
          </cell>
          <cell r="Y78">
            <v>1282953.8403999999</v>
          </cell>
          <cell r="Z78">
            <v>0</v>
          </cell>
          <cell r="AA78">
            <v>1282953.8403999999</v>
          </cell>
          <cell r="AB78">
            <v>74608.400399999693</v>
          </cell>
          <cell r="AC78">
            <v>1259663.6000000003</v>
          </cell>
          <cell r="AD78">
            <v>9</v>
          </cell>
          <cell r="AE78">
            <v>1208345.4300000002</v>
          </cell>
          <cell r="AF78">
            <v>1203137.0400000003</v>
          </cell>
          <cell r="AG78">
            <v>5208.3900000000003</v>
          </cell>
          <cell r="AH78" t="str">
            <v>N/A</v>
          </cell>
          <cell r="AI78">
            <v>1208345.4300000002</v>
          </cell>
          <cell r="AJ78">
            <v>0</v>
          </cell>
          <cell r="AK78">
            <v>0</v>
          </cell>
          <cell r="AL78">
            <v>0</v>
          </cell>
          <cell r="AM78">
            <v>0</v>
          </cell>
          <cell r="AN78">
            <v>0</v>
          </cell>
          <cell r="AO78">
            <v>0</v>
          </cell>
          <cell r="AP78">
            <v>0</v>
          </cell>
          <cell r="AQ78">
            <v>0</v>
          </cell>
          <cell r="AR78">
            <v>0</v>
          </cell>
          <cell r="AS78">
            <v>0</v>
          </cell>
          <cell r="AT78">
            <v>0</v>
          </cell>
          <cell r="AU78">
            <v>1350000</v>
          </cell>
          <cell r="AV78">
            <v>0</v>
          </cell>
          <cell r="AW78">
            <v>0</v>
          </cell>
          <cell r="AX78">
            <v>1259663.5900000001</v>
          </cell>
          <cell r="AY78">
            <v>1282953.8403999999</v>
          </cell>
          <cell r="AZ78">
            <v>1259663.6000000003</v>
          </cell>
        </row>
        <row r="79">
          <cell r="D79" t="str">
            <v>YUC210101887755</v>
          </cell>
          <cell r="E79" t="str">
            <v>UNIVERSIDAD TECNOLOGICA DEL PONIENTE</v>
          </cell>
          <cell r="F79" t="str">
            <v>Calle 29</v>
          </cell>
          <cell r="G79" t="str">
            <v>SIN ESPECIFICAR</v>
          </cell>
          <cell r="H79" t="str">
            <v>MAXCANÚ</v>
          </cell>
          <cell r="I79" t="str">
            <v>Superior</v>
          </cell>
          <cell r="J79">
            <v>489</v>
          </cell>
          <cell r="K79" t="str">
            <v>MOBILIARIO Y EQUIPO EN LA ESCUELA UNIVERSIDAD TECNOLÓGICA DEL PONIENTE 31MSU0440F, UBICADA EN LA LOCALIDAD Y MUNICIPIO DE MAXCANÚ.</v>
          </cell>
          <cell r="L79">
            <v>0</v>
          </cell>
          <cell r="M79" t="str">
            <v>MOBILIARIO Y EQUIPO</v>
          </cell>
          <cell r="N79">
            <v>0</v>
          </cell>
          <cell r="O79">
            <v>0</v>
          </cell>
          <cell r="P79">
            <v>0</v>
          </cell>
          <cell r="Q79">
            <v>0</v>
          </cell>
          <cell r="R79">
            <v>0</v>
          </cell>
          <cell r="S79">
            <v>0</v>
          </cell>
          <cell r="T79">
            <v>0</v>
          </cell>
          <cell r="U79">
            <v>0</v>
          </cell>
          <cell r="V79">
            <v>0</v>
          </cell>
          <cell r="W79">
            <v>0</v>
          </cell>
          <cell r="X79">
            <v>0</v>
          </cell>
          <cell r="Y79">
            <v>0</v>
          </cell>
          <cell r="Z79">
            <v>0</v>
          </cell>
          <cell r="AA79" t="str">
            <v>0</v>
          </cell>
          <cell r="AB79">
            <v>0</v>
          </cell>
          <cell r="AC79">
            <v>0</v>
          </cell>
          <cell r="AD79">
            <v>0</v>
          </cell>
          <cell r="AE79">
            <v>0</v>
          </cell>
          <cell r="AF79">
            <v>0</v>
          </cell>
          <cell r="AG79">
            <v>0</v>
          </cell>
          <cell r="AH79">
            <v>0</v>
          </cell>
          <cell r="AI79">
            <v>0</v>
          </cell>
          <cell r="AJ79" t="str">
            <v>LA-931037999-E19-2020</v>
          </cell>
          <cell r="AK79" t="str">
            <v>Licitación Pública</v>
          </cell>
          <cell r="AL79" t="str">
            <v>NEXT CLOUD S.A. DE C.V. NCL140610PQ7</v>
          </cell>
          <cell r="AM79">
            <v>44202</v>
          </cell>
          <cell r="AN79">
            <v>44202</v>
          </cell>
          <cell r="AO79">
            <v>44246</v>
          </cell>
          <cell r="AP79">
            <v>3992848.6199999996</v>
          </cell>
          <cell r="AQ79">
            <v>3839277.52</v>
          </cell>
          <cell r="AR79">
            <v>3839277.52</v>
          </cell>
          <cell r="AS79">
            <v>0</v>
          </cell>
          <cell r="AT79">
            <v>0</v>
          </cell>
          <cell r="AU79">
            <v>4000000</v>
          </cell>
          <cell r="AV79">
            <v>2018</v>
          </cell>
          <cell r="AW79">
            <v>0</v>
          </cell>
          <cell r="AX79">
            <v>3992848.6199999996</v>
          </cell>
          <cell r="AY79">
            <v>3992848.6199999996</v>
          </cell>
          <cell r="AZ79">
            <v>3992848.6199999996</v>
          </cell>
        </row>
        <row r="80">
          <cell r="D80" t="str">
            <v>YUC210101887785</v>
          </cell>
          <cell r="E80" t="str">
            <v>UNIVERSIDAD TECNOLOGICA DEL CENTRO</v>
          </cell>
          <cell r="F80" t="str">
            <v>Calle 31 carretera Izamal-Citilcum</v>
          </cell>
          <cell r="G80" t="str">
            <v>SIN ESPECIFICAR</v>
          </cell>
          <cell r="H80" t="str">
            <v>IZAMAL</v>
          </cell>
          <cell r="I80" t="str">
            <v>Superior</v>
          </cell>
          <cell r="J80">
            <v>839</v>
          </cell>
          <cell r="K80" t="str">
            <v>MOBILIARIO Y EQUIPO EN LA ESCUELA UNIVERSIDAD TECNOLÓGICA DEL CENTRO 31MSU0390O, UBICADA EN LA LOCALIDAD Y MUNICIPIO DE IZAMAL.</v>
          </cell>
          <cell r="L80">
            <v>0</v>
          </cell>
          <cell r="M80" t="str">
            <v>MOBILIARIO Y EQUIPO</v>
          </cell>
          <cell r="N80">
            <v>0</v>
          </cell>
          <cell r="O80">
            <v>0</v>
          </cell>
          <cell r="P80">
            <v>0</v>
          </cell>
          <cell r="Q80">
            <v>0</v>
          </cell>
          <cell r="R80">
            <v>0</v>
          </cell>
          <cell r="S80">
            <v>0</v>
          </cell>
          <cell r="T80">
            <v>0</v>
          </cell>
          <cell r="U80">
            <v>0</v>
          </cell>
          <cell r="V80">
            <v>0</v>
          </cell>
          <cell r="W80">
            <v>0</v>
          </cell>
          <cell r="X80">
            <v>0</v>
          </cell>
          <cell r="Y80">
            <v>0</v>
          </cell>
          <cell r="Z80">
            <v>0</v>
          </cell>
          <cell r="AA80" t="str">
            <v>0</v>
          </cell>
          <cell r="AB80">
            <v>0</v>
          </cell>
          <cell r="AC80">
            <v>0</v>
          </cell>
          <cell r="AD80">
            <v>0</v>
          </cell>
          <cell r="AE80">
            <v>0</v>
          </cell>
          <cell r="AF80">
            <v>0</v>
          </cell>
          <cell r="AG80">
            <v>0</v>
          </cell>
          <cell r="AH80">
            <v>0</v>
          </cell>
          <cell r="AI80">
            <v>0</v>
          </cell>
          <cell r="AJ80" t="str">
            <v>LA-931037999-E20-2020</v>
          </cell>
          <cell r="AK80" t="str">
            <v>Licitación Pública</v>
          </cell>
          <cell r="AL80" t="str">
            <v>NEXT CLOUD S.A. DE C.V. NCL140610PQ7</v>
          </cell>
          <cell r="AM80">
            <v>44202</v>
          </cell>
          <cell r="AN80">
            <v>44202</v>
          </cell>
          <cell r="AO80">
            <v>44246</v>
          </cell>
          <cell r="AP80">
            <v>3993203.1</v>
          </cell>
          <cell r="AQ80">
            <v>3839618.36</v>
          </cell>
          <cell r="AR80">
            <v>3839618.36</v>
          </cell>
          <cell r="AS80">
            <v>0</v>
          </cell>
          <cell r="AT80">
            <v>0</v>
          </cell>
          <cell r="AU80">
            <v>4000000</v>
          </cell>
          <cell r="AV80">
            <v>2018</v>
          </cell>
          <cell r="AW80">
            <v>0</v>
          </cell>
          <cell r="AX80">
            <v>3993203.1</v>
          </cell>
          <cell r="AY80">
            <v>3993203.1</v>
          </cell>
          <cell r="AZ80">
            <v>3993203.1</v>
          </cell>
        </row>
        <row r="81">
          <cell r="D81" t="str">
            <v>YUC210101887120</v>
          </cell>
          <cell r="E81" t="str">
            <v>SECUNDARIA JOSE LOPEZ PORTILLO Y ROJAS</v>
          </cell>
          <cell r="F81" t="str">
            <v>Calle 30a s/n entre 19 y 21, Baca</v>
          </cell>
          <cell r="G81" t="str">
            <v>BACA</v>
          </cell>
          <cell r="H81" t="str">
            <v>BACA</v>
          </cell>
          <cell r="I81" t="str">
            <v>Secundaria</v>
          </cell>
          <cell r="J81">
            <v>295</v>
          </cell>
          <cell r="K81" t="str">
            <v>TECHUMBRE EN LA ESCUELA SECUNDARIA JOSÉ LOPÉZ PORTILLO Y ROJAS 31EES0045E, UBICADA EN LA LOCALIDAD DE BACA, MUNICIPIO DE BACA.</v>
          </cell>
          <cell r="L81" t="str">
            <v>LO-931037999-E87-2020</v>
          </cell>
          <cell r="M81" t="str">
            <v>LO-931037999-E385-2020</v>
          </cell>
          <cell r="N81" t="str">
            <v>Licitación Pública</v>
          </cell>
          <cell r="O81" t="str">
            <v>CONSTRUCCIÓN E INSTALACIONES DEL SURESTE , S.A. DE C.V.  CIS060807NP6</v>
          </cell>
          <cell r="P81">
            <v>0</v>
          </cell>
          <cell r="Q81">
            <v>44214</v>
          </cell>
          <cell r="R81">
            <v>44267</v>
          </cell>
          <cell r="S81">
            <v>44305</v>
          </cell>
          <cell r="T81">
            <v>113</v>
          </cell>
          <cell r="U81">
            <v>44379</v>
          </cell>
          <cell r="V81">
            <v>0</v>
          </cell>
          <cell r="W81">
            <v>1</v>
          </cell>
          <cell r="X81">
            <v>1</v>
          </cell>
          <cell r="Y81">
            <v>1228570.848</v>
          </cell>
          <cell r="Z81">
            <v>259428.95</v>
          </cell>
          <cell r="AA81">
            <v>1487999.798</v>
          </cell>
          <cell r="AB81">
            <v>0.02</v>
          </cell>
          <cell r="AC81">
            <v>1547519.7579999999</v>
          </cell>
          <cell r="AD81">
            <v>9</v>
          </cell>
          <cell r="AE81">
            <v>1487999.7900000003</v>
          </cell>
          <cell r="AF81">
            <v>1481268.2600000002</v>
          </cell>
          <cell r="AG81">
            <v>6413.8</v>
          </cell>
          <cell r="AH81" t="str">
            <v>N/A</v>
          </cell>
          <cell r="AI81">
            <v>1487682.0600000003</v>
          </cell>
          <cell r="AJ81">
            <v>0</v>
          </cell>
          <cell r="AK81">
            <v>0</v>
          </cell>
          <cell r="AL81">
            <v>0</v>
          </cell>
          <cell r="AM81">
            <v>0</v>
          </cell>
          <cell r="AN81">
            <v>0</v>
          </cell>
          <cell r="AO81">
            <v>0</v>
          </cell>
          <cell r="AP81">
            <v>0</v>
          </cell>
          <cell r="AQ81">
            <v>0</v>
          </cell>
          <cell r="AR81">
            <v>0</v>
          </cell>
          <cell r="AS81">
            <v>0</v>
          </cell>
          <cell r="AT81">
            <v>0</v>
          </cell>
          <cell r="AU81">
            <v>1550000</v>
          </cell>
          <cell r="AV81">
            <v>0</v>
          </cell>
          <cell r="AW81">
            <v>0</v>
          </cell>
          <cell r="AX81">
            <v>1537142.6199999999</v>
          </cell>
          <cell r="AY81">
            <v>1487999.798</v>
          </cell>
          <cell r="AZ81">
            <v>1547519.7579999999</v>
          </cell>
        </row>
        <row r="82">
          <cell r="D82" t="str">
            <v>YUC210101887126</v>
          </cell>
          <cell r="E82" t="str">
            <v>PREESCOLAR CUITLAHUAC</v>
          </cell>
          <cell r="F82" t="str">
            <v>Calle 23, Tixcacal Opichen, Mérida.</v>
          </cell>
          <cell r="G82" t="str">
            <v>TIXCACAL</v>
          </cell>
          <cell r="H82" t="str">
            <v>MÉRIDA</v>
          </cell>
          <cell r="I82" t="str">
            <v>Preescolar</v>
          </cell>
          <cell r="J82">
            <v>53</v>
          </cell>
          <cell r="K82" t="str">
            <v>MEJORAMIENTO Y TECHUMBRE EN LA ESCUELA PREESCOLAR CUITLAHUAC 31DCC0232A, UBICADA EN LA LOCALIDAD DE TIXCACAL, MUNICIPIO DE MÉRIDA.</v>
          </cell>
          <cell r="L82" t="str">
            <v>LO-931037999-E89-2020</v>
          </cell>
          <cell r="M82" t="str">
            <v>LO-931037999-E387-2020</v>
          </cell>
          <cell r="N82" t="str">
            <v>Licitación Pública</v>
          </cell>
          <cell r="O82" t="str">
            <v>SRI CONTRUCCIONES, S.A. DE C.V.  SCO181123HS2</v>
          </cell>
          <cell r="P82">
            <v>0</v>
          </cell>
          <cell r="Q82">
            <v>44214</v>
          </cell>
          <cell r="R82">
            <v>44215</v>
          </cell>
          <cell r="S82">
            <v>44305</v>
          </cell>
          <cell r="T82">
            <v>91</v>
          </cell>
          <cell r="U82">
            <v>0</v>
          </cell>
          <cell r="V82">
            <v>44469</v>
          </cell>
          <cell r="W82">
            <v>1</v>
          </cell>
          <cell r="X82">
            <v>1</v>
          </cell>
          <cell r="Y82">
            <v>519737.03719999996</v>
          </cell>
          <cell r="Z82">
            <v>0</v>
          </cell>
          <cell r="AA82">
            <v>519737.03719999996</v>
          </cell>
          <cell r="AB82">
            <v>141812.84719999996</v>
          </cell>
          <cell r="AC82">
            <v>398713.67</v>
          </cell>
          <cell r="AD82" t="str">
            <v>5 FQ</v>
          </cell>
          <cell r="AE82">
            <v>377924.2</v>
          </cell>
          <cell r="AF82">
            <v>319491.14</v>
          </cell>
          <cell r="AG82">
            <v>1628.98</v>
          </cell>
          <cell r="AH82" t="str">
            <v>N/A</v>
          </cell>
          <cell r="AI82">
            <v>321120.12</v>
          </cell>
          <cell r="AJ82">
            <v>0</v>
          </cell>
          <cell r="AK82">
            <v>0</v>
          </cell>
          <cell r="AL82">
            <v>0</v>
          </cell>
          <cell r="AM82">
            <v>0</v>
          </cell>
          <cell r="AN82">
            <v>0</v>
          </cell>
          <cell r="AO82">
            <v>0</v>
          </cell>
          <cell r="AP82">
            <v>0</v>
          </cell>
          <cell r="AQ82">
            <v>0</v>
          </cell>
          <cell r="AR82">
            <v>0</v>
          </cell>
          <cell r="AS82">
            <v>0</v>
          </cell>
          <cell r="AT82">
            <v>0</v>
          </cell>
          <cell r="AU82">
            <v>1000000</v>
          </cell>
          <cell r="AV82">
            <v>0</v>
          </cell>
          <cell r="AW82">
            <v>0</v>
          </cell>
          <cell r="AX82">
            <v>398713.68</v>
          </cell>
          <cell r="AY82">
            <v>519737.03719999996</v>
          </cell>
          <cell r="AZ82">
            <v>398713.67</v>
          </cell>
        </row>
        <row r="83">
          <cell r="D83" t="str">
            <v>YUC210101887135</v>
          </cell>
          <cell r="E83" t="str">
            <v>PRIMARIA EMILIANO ZAPATA</v>
          </cell>
          <cell r="F83" t="str">
            <v>Calle 66-b No. 640-650 entre 109c y 109-c, Colonia Obrera, Mérida.</v>
          </cell>
          <cell r="G83" t="str">
            <v>MÉRIDA</v>
          </cell>
          <cell r="H83" t="str">
            <v>MÉRIDA</v>
          </cell>
          <cell r="I83" t="str">
            <v>Primaria</v>
          </cell>
          <cell r="J83">
            <v>146</v>
          </cell>
          <cell r="K83" t="str">
            <v>MEJORAMIENTO Y TECHUMBRE EN LA ESCUELA PRIMARIA EMILIANO ZAPATA 31DPR0263Z, UBICADA EN LA LOCALIDAD DE MÉRIDA, MUNICIPIO DE MÉRIDA.</v>
          </cell>
          <cell r="L83" t="str">
            <v>LO-931037999-E90-2020</v>
          </cell>
          <cell r="M83" t="str">
            <v>LO-931037999-E388-2020</v>
          </cell>
          <cell r="N83" t="str">
            <v>Licitación Pública</v>
          </cell>
          <cell r="O83" t="str">
            <v>MH EMPRESARIAL DE LA PENÍNSULA, S.A. DE C.V.          MEP180921D54</v>
          </cell>
          <cell r="P83">
            <v>0</v>
          </cell>
          <cell r="Q83">
            <v>44214</v>
          </cell>
          <cell r="R83">
            <v>44260</v>
          </cell>
          <cell r="S83">
            <v>44379</v>
          </cell>
          <cell r="T83">
            <v>120</v>
          </cell>
          <cell r="U83">
            <v>0</v>
          </cell>
          <cell r="V83">
            <v>44334</v>
          </cell>
          <cell r="W83">
            <v>1</v>
          </cell>
          <cell r="X83">
            <v>1</v>
          </cell>
          <cell r="Y83">
            <v>1429717.1099999999</v>
          </cell>
          <cell r="Z83">
            <v>0</v>
          </cell>
          <cell r="AA83">
            <v>1429717.1099999999</v>
          </cell>
          <cell r="AB83">
            <v>9.9999999802093953E-3</v>
          </cell>
          <cell r="AC83">
            <v>1486905.78</v>
          </cell>
          <cell r="AD83">
            <v>5</v>
          </cell>
          <cell r="AE83">
            <v>1429717.09</v>
          </cell>
          <cell r="AF83">
            <v>1423554.51</v>
          </cell>
          <cell r="AG83">
            <v>6162.58</v>
          </cell>
          <cell r="AH83" t="str">
            <v>N/A</v>
          </cell>
          <cell r="AI83">
            <v>1429717.09</v>
          </cell>
          <cell r="AJ83">
            <v>0</v>
          </cell>
          <cell r="AK83">
            <v>0</v>
          </cell>
          <cell r="AL83">
            <v>0</v>
          </cell>
          <cell r="AM83">
            <v>0</v>
          </cell>
          <cell r="AN83">
            <v>0</v>
          </cell>
          <cell r="AO83">
            <v>0</v>
          </cell>
          <cell r="AP83">
            <v>0</v>
          </cell>
          <cell r="AQ83">
            <v>0</v>
          </cell>
          <cell r="AR83">
            <v>0</v>
          </cell>
          <cell r="AS83">
            <v>0</v>
          </cell>
          <cell r="AT83">
            <v>0</v>
          </cell>
          <cell r="AU83">
            <v>1550000</v>
          </cell>
          <cell r="AV83">
            <v>0</v>
          </cell>
          <cell r="AW83">
            <v>0</v>
          </cell>
          <cell r="AX83">
            <v>1486905.7700000003</v>
          </cell>
          <cell r="AY83">
            <v>1429717.1099999999</v>
          </cell>
          <cell r="AZ83">
            <v>1486905.78</v>
          </cell>
        </row>
        <row r="84">
          <cell r="D84" t="str">
            <v>YUC210101887147</v>
          </cell>
          <cell r="E84" t="str">
            <v>PRIMARIA ESFUERZO POPULAR</v>
          </cell>
          <cell r="F84" t="str">
            <v>Calle 14 s/n entre 27 y 29 Colonia Santa María Chuburma, Mérida.</v>
          </cell>
          <cell r="G84" t="str">
            <v>MÉRIDA</v>
          </cell>
          <cell r="H84" t="str">
            <v>MÉRIDA</v>
          </cell>
          <cell r="I84" t="str">
            <v>Primaria</v>
          </cell>
          <cell r="J84">
            <v>57</v>
          </cell>
          <cell r="K84" t="str">
            <v>MEJORAMIENTO Y TECHUMBRE EN LA ESCUELA PRIMARIA ESFUERZO POPULAR 31EPR0091X, UBICADA EN LA LOCALIDAD DE MÉRIDA, MUNICIPIO DE MÉRIDA.</v>
          </cell>
          <cell r="L84" t="str">
            <v>LO-931037999-E91-2020</v>
          </cell>
          <cell r="M84" t="str">
            <v>LO-931037999-E389-2020</v>
          </cell>
          <cell r="N84" t="str">
            <v>Licitación Pública</v>
          </cell>
          <cell r="O84" t="str">
            <v>MH EMPRESARIAL DE LA PENÍNSULA, S.A. DE C.V.          MEP180921D54</v>
          </cell>
          <cell r="P84">
            <v>0</v>
          </cell>
          <cell r="Q84">
            <v>44214</v>
          </cell>
          <cell r="R84">
            <v>44215</v>
          </cell>
          <cell r="S84">
            <v>44334</v>
          </cell>
          <cell r="T84">
            <v>120</v>
          </cell>
          <cell r="U84">
            <v>0</v>
          </cell>
          <cell r="V84">
            <v>44409</v>
          </cell>
          <cell r="W84">
            <v>1</v>
          </cell>
          <cell r="X84">
            <v>1</v>
          </cell>
          <cell r="Y84">
            <v>1424747.0899999999</v>
          </cell>
          <cell r="Z84">
            <v>63252.91</v>
          </cell>
          <cell r="AA84">
            <v>1487999.9999999998</v>
          </cell>
          <cell r="AB84">
            <v>0.02</v>
          </cell>
          <cell r="AC84">
            <v>1544989.8599999996</v>
          </cell>
          <cell r="AD84">
            <v>9</v>
          </cell>
          <cell r="AE84">
            <v>1487999.9699999997</v>
          </cell>
          <cell r="AF84">
            <v>1475772.9600000002</v>
          </cell>
          <cell r="AG84">
            <v>6413.7999999999984</v>
          </cell>
          <cell r="AH84" t="str">
            <v>N/A</v>
          </cell>
          <cell r="AI84">
            <v>1482186.7600000002</v>
          </cell>
          <cell r="AJ84">
            <v>0</v>
          </cell>
          <cell r="AK84">
            <v>0</v>
          </cell>
          <cell r="AL84">
            <v>0</v>
          </cell>
          <cell r="AM84">
            <v>0</v>
          </cell>
          <cell r="AN84">
            <v>0</v>
          </cell>
          <cell r="AO84">
            <v>0</v>
          </cell>
          <cell r="AP84">
            <v>0</v>
          </cell>
          <cell r="AQ84">
            <v>0</v>
          </cell>
          <cell r="AR84">
            <v>0</v>
          </cell>
          <cell r="AS84">
            <v>0</v>
          </cell>
          <cell r="AT84">
            <v>0</v>
          </cell>
          <cell r="AU84">
            <v>1550000</v>
          </cell>
          <cell r="AV84">
            <v>0</v>
          </cell>
          <cell r="AW84">
            <v>0</v>
          </cell>
          <cell r="AX84">
            <v>1544989.8499999999</v>
          </cell>
          <cell r="AY84">
            <v>1487999.9999999998</v>
          </cell>
          <cell r="AZ84">
            <v>1544989.8599999996</v>
          </cell>
        </row>
        <row r="85">
          <cell r="D85" t="str">
            <v>YUC210101887157</v>
          </cell>
          <cell r="E85" t="str">
            <v>PREESCOLAR RICARDO PALMERIN PAVIA</v>
          </cell>
          <cell r="F85" t="str">
            <v>Calle 65 x 50-A</v>
          </cell>
          <cell r="G85" t="str">
            <v>MÉRIDA</v>
          </cell>
          <cell r="H85" t="str">
            <v>MÉRIDA</v>
          </cell>
          <cell r="I85" t="str">
            <v>Preescolar</v>
          </cell>
          <cell r="J85">
            <v>98</v>
          </cell>
          <cell r="K85" t="str">
            <v>MEJORAMIENTO Y TECHUMBRE EN LA ESCUELA PREESCOLAR RICARDO PALMERIN PAVIA 31DJN2056P, UBICADA EN LA LOCALIDAD DE MÉRIDA, MUNICIPIO DE MÉRIDA.</v>
          </cell>
          <cell r="L85" t="str">
            <v>LO-931037999-E92-2020</v>
          </cell>
          <cell r="M85" t="str">
            <v>LO-931037999-E390-2020</v>
          </cell>
          <cell r="N85" t="str">
            <v>Licitación Pública</v>
          </cell>
          <cell r="O85" t="str">
            <v>RIEGOS ESPECIALIZADOS DEL SURESTE S.A DE C.V. RES070413LT4</v>
          </cell>
          <cell r="P85">
            <v>0</v>
          </cell>
          <cell r="Q85">
            <v>44215</v>
          </cell>
          <cell r="R85">
            <v>44216</v>
          </cell>
          <cell r="S85">
            <v>44335</v>
          </cell>
          <cell r="T85">
            <v>172</v>
          </cell>
          <cell r="U85">
            <v>44387</v>
          </cell>
          <cell r="V85">
            <v>0</v>
          </cell>
          <cell r="W85">
            <v>1</v>
          </cell>
          <cell r="X85">
            <v>1</v>
          </cell>
          <cell r="Y85">
            <v>1439523.9239999999</v>
          </cell>
          <cell r="Z85">
            <v>0</v>
          </cell>
          <cell r="AA85">
            <v>1439523.9239999999</v>
          </cell>
          <cell r="AB85">
            <v>27627.973999999929</v>
          </cell>
          <cell r="AC85">
            <v>1469476.89</v>
          </cell>
          <cell r="AD85" t="str">
            <v>8 FQ</v>
          </cell>
          <cell r="AE85">
            <v>1411895.9600000002</v>
          </cell>
          <cell r="AF85">
            <v>1300282.92</v>
          </cell>
          <cell r="AG85">
            <v>6085.76</v>
          </cell>
          <cell r="AH85" t="str">
            <v>N/A</v>
          </cell>
          <cell r="AI85">
            <v>1306368.68</v>
          </cell>
          <cell r="AJ85">
            <v>0</v>
          </cell>
          <cell r="AK85">
            <v>0</v>
          </cell>
          <cell r="AL85">
            <v>0</v>
          </cell>
          <cell r="AM85">
            <v>0</v>
          </cell>
          <cell r="AN85">
            <v>0</v>
          </cell>
          <cell r="AO85">
            <v>0</v>
          </cell>
          <cell r="AP85">
            <v>0</v>
          </cell>
          <cell r="AQ85">
            <v>0</v>
          </cell>
          <cell r="AR85">
            <v>0</v>
          </cell>
          <cell r="AS85">
            <v>0</v>
          </cell>
          <cell r="AT85">
            <v>0</v>
          </cell>
          <cell r="AU85">
            <v>1550000</v>
          </cell>
          <cell r="AV85">
            <v>2018</v>
          </cell>
          <cell r="AW85">
            <v>0</v>
          </cell>
          <cell r="AX85">
            <v>1469476.91</v>
          </cell>
          <cell r="AY85">
            <v>1439523.9239999999</v>
          </cell>
          <cell r="AZ85">
            <v>1469476.89</v>
          </cell>
        </row>
        <row r="86">
          <cell r="D86" t="str">
            <v>YUC210101887168</v>
          </cell>
          <cell r="E86" t="str">
            <v>PREESCOLAR TUMBEN LOL</v>
          </cell>
          <cell r="F86" t="str">
            <v>Calle 102 x 67-C</v>
          </cell>
          <cell r="G86" t="str">
            <v>MÉRIDA</v>
          </cell>
          <cell r="H86" t="str">
            <v>MÉRIDA</v>
          </cell>
          <cell r="I86" t="str">
            <v>Preescolar</v>
          </cell>
          <cell r="J86">
            <v>152</v>
          </cell>
          <cell r="K86" t="str">
            <v>MEJORAMIENTO Y TECHUMBRE EN LA ESCUELA PREESCOLAR TUMBEN LOL 31DJN0208Q, UBICADA EN LA LOCALIDAD DE MÉRIDA, MUNICIPIO DE MÉRIDA.</v>
          </cell>
          <cell r="L86" t="str">
            <v>LO-931037999-E93-2020</v>
          </cell>
          <cell r="M86" t="str">
            <v>LO-931037999-E391-2020</v>
          </cell>
          <cell r="N86" t="str">
            <v>Licitación Pública</v>
          </cell>
          <cell r="O86" t="str">
            <v>ARCCUS S.A. DE C.V.  ARC150325T8O</v>
          </cell>
          <cell r="P86">
            <v>0</v>
          </cell>
          <cell r="Q86">
            <v>44215</v>
          </cell>
          <cell r="R86">
            <v>44295</v>
          </cell>
          <cell r="S86">
            <v>44414</v>
          </cell>
          <cell r="T86">
            <v>120</v>
          </cell>
          <cell r="U86">
            <v>0</v>
          </cell>
          <cell r="V86">
            <v>0</v>
          </cell>
          <cell r="W86">
            <v>1</v>
          </cell>
          <cell r="X86">
            <v>1</v>
          </cell>
          <cell r="Y86">
            <v>1439292.388</v>
          </cell>
          <cell r="Z86">
            <v>0</v>
          </cell>
          <cell r="AA86">
            <v>1439292.388</v>
          </cell>
          <cell r="AB86">
            <v>0</v>
          </cell>
          <cell r="AC86">
            <v>1496864.0680000002</v>
          </cell>
          <cell r="AD86" t="str">
            <v>7 FQ</v>
          </cell>
          <cell r="AE86">
            <v>1439292.38</v>
          </cell>
          <cell r="AF86">
            <v>1428286.74</v>
          </cell>
          <cell r="AG86">
            <v>6203.8499999999995</v>
          </cell>
          <cell r="AH86" t="str">
            <v>N/A</v>
          </cell>
          <cell r="AI86">
            <v>1434490.59</v>
          </cell>
          <cell r="AJ86">
            <v>0</v>
          </cell>
          <cell r="AK86">
            <v>0</v>
          </cell>
          <cell r="AL86">
            <v>0</v>
          </cell>
          <cell r="AM86">
            <v>0</v>
          </cell>
          <cell r="AN86">
            <v>0</v>
          </cell>
          <cell r="AO86">
            <v>0</v>
          </cell>
          <cell r="AP86">
            <v>0</v>
          </cell>
          <cell r="AQ86">
            <v>0</v>
          </cell>
          <cell r="AR86">
            <v>0</v>
          </cell>
          <cell r="AS86">
            <v>0</v>
          </cell>
          <cell r="AT86">
            <v>0</v>
          </cell>
          <cell r="AU86">
            <v>1550000</v>
          </cell>
          <cell r="AV86">
            <v>2018</v>
          </cell>
          <cell r="AW86">
            <v>0</v>
          </cell>
          <cell r="AX86">
            <v>1496864.08</v>
          </cell>
          <cell r="AY86">
            <v>1439292.388</v>
          </cell>
          <cell r="AZ86">
            <v>1496864.0680000002</v>
          </cell>
        </row>
        <row r="87">
          <cell r="D87" t="str">
            <v>YUC210101887175</v>
          </cell>
          <cell r="E87" t="str">
            <v>PREESCOLAR LUIS DONALDO COLOSIO MURRIETA</v>
          </cell>
          <cell r="F87" t="str">
            <v>Calle 56 s/n Colonia San José Tecoh, Mérida.</v>
          </cell>
          <cell r="G87" t="str">
            <v>MÉRIDA</v>
          </cell>
          <cell r="H87" t="str">
            <v>MÉRIDA</v>
          </cell>
          <cell r="I87" t="str">
            <v>Preescolar</v>
          </cell>
          <cell r="J87">
            <v>187</v>
          </cell>
          <cell r="K87" t="str">
            <v>MEJORAMIENTO Y TECHUMBRE EN LA ESCUELA PREESCOLAR LUIS DONALDO COLOSIO MURRIETA 31DJN2015P, UBICADO EN LA LOCALIDAD DE MERÍDA, MUNICIPIO DE MÉRIDA.</v>
          </cell>
          <cell r="L87" t="str">
            <v>LO-931037999-E95-2020</v>
          </cell>
          <cell r="M87" t="str">
            <v>LO-931037999-E393-2020</v>
          </cell>
          <cell r="N87" t="str">
            <v>Licitación Pública</v>
          </cell>
          <cell r="O87" t="str">
            <v>ITALIA CARIBE SERVICIOS INMOBILIARIOS S. DE R.L. DE C.V.  ICS170809RA3</v>
          </cell>
          <cell r="P87">
            <v>0</v>
          </cell>
          <cell r="Q87">
            <v>44215</v>
          </cell>
          <cell r="R87">
            <v>44275</v>
          </cell>
          <cell r="S87">
            <v>44335</v>
          </cell>
          <cell r="T87">
            <v>150</v>
          </cell>
          <cell r="U87">
            <v>44424</v>
          </cell>
          <cell r="V87">
            <v>0</v>
          </cell>
          <cell r="W87">
            <v>1</v>
          </cell>
          <cell r="X87">
            <v>1</v>
          </cell>
          <cell r="Y87">
            <v>1353735.4164</v>
          </cell>
          <cell r="Z87">
            <v>134264.54</v>
          </cell>
          <cell r="AA87">
            <v>1487999.9564</v>
          </cell>
          <cell r="AB87">
            <v>0</v>
          </cell>
          <cell r="AC87">
            <v>1542149.3563999999</v>
          </cell>
          <cell r="AD87" t="str">
            <v>10 FQ</v>
          </cell>
          <cell r="AE87">
            <v>1487999.9300000002</v>
          </cell>
          <cell r="AF87">
            <v>1481586.1400000001</v>
          </cell>
          <cell r="AG87">
            <v>6413.79</v>
          </cell>
          <cell r="AH87" t="str">
            <v>N/A</v>
          </cell>
          <cell r="AI87">
            <v>1487999.9300000002</v>
          </cell>
          <cell r="AJ87">
            <v>0</v>
          </cell>
          <cell r="AK87">
            <v>0</v>
          </cell>
          <cell r="AL87">
            <v>0</v>
          </cell>
          <cell r="AM87">
            <v>0</v>
          </cell>
          <cell r="AN87">
            <v>0</v>
          </cell>
          <cell r="AO87">
            <v>0</v>
          </cell>
          <cell r="AP87">
            <v>0</v>
          </cell>
          <cell r="AQ87">
            <v>0</v>
          </cell>
          <cell r="AR87">
            <v>0</v>
          </cell>
          <cell r="AS87">
            <v>0</v>
          </cell>
          <cell r="AT87">
            <v>0</v>
          </cell>
          <cell r="AU87">
            <v>1550000</v>
          </cell>
          <cell r="AV87">
            <v>0</v>
          </cell>
          <cell r="AW87">
            <v>0</v>
          </cell>
          <cell r="AX87">
            <v>1542149.3500000003</v>
          </cell>
          <cell r="AY87">
            <v>1487999.9564</v>
          </cell>
          <cell r="AZ87">
            <v>1542149.3563999999</v>
          </cell>
        </row>
        <row r="88">
          <cell r="D88" t="str">
            <v>YUC210101887186</v>
          </cell>
          <cell r="E88" t="str">
            <v>ESCUELA SECUNDARIA TECNICA NUM. 28</v>
          </cell>
          <cell r="F88" t="str">
            <v>Calle 19 entre 6 y 8 s/n Rio Lagartos.</v>
          </cell>
          <cell r="G88" t="str">
            <v>RIO LAGARTOS</v>
          </cell>
          <cell r="H88" t="str">
            <v>RIO LAGARTOS</v>
          </cell>
          <cell r="I88" t="str">
            <v>Secundaria</v>
          </cell>
          <cell r="J88">
            <v>0</v>
          </cell>
          <cell r="K88" t="str">
            <v>MEJORAMIENTO Y TECHUMBRE EN LA ESCUELA SECUNDARIA TÉCNICA NUM. 28 31DST0024L, UBICADA EN LA LOCALIDAD DE RIO LAGARTOS, MUNICIPIO DE RIO LAGARTOS.</v>
          </cell>
          <cell r="L88" t="str">
            <v>LO-931037999-E96-2020</v>
          </cell>
          <cell r="M88" t="str">
            <v>LO-931037999-E394-2020</v>
          </cell>
          <cell r="N88" t="str">
            <v>Licitación Pública</v>
          </cell>
          <cell r="O88" t="str">
            <v>MH EMPRESARIAL DE LA PENÍNSULA, S.A. DE C.V.          MEP180921D54</v>
          </cell>
          <cell r="P88">
            <v>0</v>
          </cell>
          <cell r="Q88">
            <v>44215</v>
          </cell>
          <cell r="R88">
            <v>44267</v>
          </cell>
          <cell r="S88">
            <v>44335</v>
          </cell>
          <cell r="T88">
            <v>120</v>
          </cell>
          <cell r="U88">
            <v>44386</v>
          </cell>
          <cell r="V88">
            <v>0</v>
          </cell>
          <cell r="W88">
            <v>1</v>
          </cell>
          <cell r="X88">
            <v>1</v>
          </cell>
          <cell r="Y88">
            <v>1179505.2492</v>
          </cell>
          <cell r="Z88">
            <v>115619.23</v>
          </cell>
          <cell r="AA88">
            <v>1295124.4791999999</v>
          </cell>
          <cell r="AB88">
            <v>0</v>
          </cell>
          <cell r="AC88">
            <v>1346929.4391999999</v>
          </cell>
          <cell r="AD88" t="str">
            <v>4 FQ</v>
          </cell>
          <cell r="AE88">
            <v>1295124.4700000002</v>
          </cell>
          <cell r="AF88">
            <v>1289542.04</v>
          </cell>
          <cell r="AG88">
            <v>5582.4299999999994</v>
          </cell>
          <cell r="AH88" t="str">
            <v>N/A</v>
          </cell>
          <cell r="AI88">
            <v>1295124.47</v>
          </cell>
          <cell r="AJ88">
            <v>0</v>
          </cell>
          <cell r="AK88">
            <v>0</v>
          </cell>
          <cell r="AL88">
            <v>0</v>
          </cell>
          <cell r="AM88">
            <v>0</v>
          </cell>
          <cell r="AN88">
            <v>0</v>
          </cell>
          <cell r="AO88">
            <v>0</v>
          </cell>
          <cell r="AP88">
            <v>0</v>
          </cell>
          <cell r="AQ88">
            <v>0</v>
          </cell>
          <cell r="AR88">
            <v>0</v>
          </cell>
          <cell r="AS88">
            <v>0</v>
          </cell>
          <cell r="AT88">
            <v>0</v>
          </cell>
          <cell r="AU88">
            <v>1350000</v>
          </cell>
          <cell r="AV88">
            <v>0</v>
          </cell>
          <cell r="AW88">
            <v>0</v>
          </cell>
          <cell r="AX88">
            <v>1342304.6899999997</v>
          </cell>
          <cell r="AY88">
            <v>1295124.4791999999</v>
          </cell>
          <cell r="AZ88">
            <v>1346929.4391999999</v>
          </cell>
        </row>
        <row r="89">
          <cell r="D89" t="str">
            <v>YUC210101887205</v>
          </cell>
          <cell r="E89" t="str">
            <v>PRIMARIA RICARDO FLORES MAGON</v>
          </cell>
          <cell r="F89" t="str">
            <v>Calle 21 x 20</v>
          </cell>
          <cell r="G89" t="str">
            <v>TELCHAC</v>
          </cell>
          <cell r="H89" t="str">
            <v>TELCHAC PUEBLO</v>
          </cell>
          <cell r="I89" t="str">
            <v>Primaria</v>
          </cell>
          <cell r="J89">
            <v>130</v>
          </cell>
          <cell r="K89" t="str">
            <v>TECHUMBRE EN LA ESCUELA PRIMARIA RICARDO FLORES MAGON 31EPR0152U, UBICADA EN LA LOCALIDAD DE TELCHAC, MUNICIPIO DE TELCHAC PUEBLO.</v>
          </cell>
          <cell r="L89" t="str">
            <v>LO-931037999-E99-2020</v>
          </cell>
          <cell r="M89" t="str">
            <v>LO-931037999-E397-2020</v>
          </cell>
          <cell r="N89" t="str">
            <v>Licitación Pública</v>
          </cell>
          <cell r="O89" t="str">
            <v>HIDROSISTEMAS DE LA PENINSULA, S.A. DE C.V. HPE140806KB3</v>
          </cell>
          <cell r="P89">
            <v>0</v>
          </cell>
          <cell r="Q89">
            <v>44216</v>
          </cell>
          <cell r="R89">
            <v>44217</v>
          </cell>
          <cell r="S89">
            <v>44307</v>
          </cell>
          <cell r="T89">
            <v>172</v>
          </cell>
          <cell r="U89">
            <v>44388</v>
          </cell>
          <cell r="V89">
            <v>0</v>
          </cell>
          <cell r="W89">
            <v>1</v>
          </cell>
          <cell r="X89">
            <v>0.99950000000000006</v>
          </cell>
          <cell r="Y89">
            <v>780415.24159999995</v>
          </cell>
          <cell r="Z89">
            <v>195103.81</v>
          </cell>
          <cell r="AA89">
            <v>975519.05159999989</v>
          </cell>
          <cell r="AB89">
            <v>0</v>
          </cell>
          <cell r="AC89">
            <v>1014539.8115999999</v>
          </cell>
          <cell r="AD89">
            <v>6</v>
          </cell>
          <cell r="AE89">
            <v>975519.04999999993</v>
          </cell>
          <cell r="AF89">
            <v>971314.23</v>
          </cell>
          <cell r="AG89">
            <v>4204.83</v>
          </cell>
          <cell r="AH89" t="str">
            <v>N/A</v>
          </cell>
          <cell r="AI89">
            <v>975519.05999999994</v>
          </cell>
          <cell r="AJ89">
            <v>0</v>
          </cell>
          <cell r="AK89">
            <v>0</v>
          </cell>
          <cell r="AL89">
            <v>0</v>
          </cell>
          <cell r="AM89">
            <v>0</v>
          </cell>
          <cell r="AN89">
            <v>0</v>
          </cell>
          <cell r="AO89">
            <v>0</v>
          </cell>
          <cell r="AP89">
            <v>0</v>
          </cell>
          <cell r="AQ89">
            <v>0</v>
          </cell>
          <cell r="AR89">
            <v>0</v>
          </cell>
          <cell r="AS89">
            <v>0</v>
          </cell>
          <cell r="AT89">
            <v>0</v>
          </cell>
          <cell r="AU89">
            <v>1350000</v>
          </cell>
          <cell r="AV89">
            <v>2018</v>
          </cell>
          <cell r="AW89">
            <v>0</v>
          </cell>
          <cell r="AX89">
            <v>1006735.6599999999</v>
          </cell>
          <cell r="AY89">
            <v>975519.05159999989</v>
          </cell>
          <cell r="AZ89">
            <v>1014539.8115999999</v>
          </cell>
        </row>
        <row r="90">
          <cell r="D90" t="str">
            <v>YUC210101887224</v>
          </cell>
          <cell r="E90" t="str">
            <v>PREESCOLAR 20 DE NOVIEMBRE</v>
          </cell>
          <cell r="F90" t="str">
            <v>DOMICILIO CONOCIDO</v>
          </cell>
          <cell r="G90" t="str">
            <v>DZITNUP</v>
          </cell>
          <cell r="H90" t="str">
            <v>VALLADOLID</v>
          </cell>
          <cell r="I90" t="str">
            <v>Preescolar</v>
          </cell>
          <cell r="J90">
            <v>90</v>
          </cell>
          <cell r="K90" t="str">
            <v>MEJORAMIENTO Y TECHUMBRE EN LA ESCUELA PREESCOLAR 20 DE NOVIEMBRE 31DCC0247C, UNICADA EN LA LOCALIDAD DE DZITNUP, MUNICIPIO DE VALLADOLID.</v>
          </cell>
          <cell r="L90" t="str">
            <v>LO-931037999-E101-2020</v>
          </cell>
          <cell r="M90" t="str">
            <v>LO-931037999-E399-2020</v>
          </cell>
          <cell r="N90" t="str">
            <v>Licitación Pública</v>
          </cell>
          <cell r="O90" t="str">
            <v>DIPAMSA S.A. DE C.V. DIP160704329</v>
          </cell>
          <cell r="P90">
            <v>0</v>
          </cell>
          <cell r="Q90">
            <v>44216</v>
          </cell>
          <cell r="R90">
            <v>44277</v>
          </cell>
          <cell r="S90">
            <v>44396</v>
          </cell>
          <cell r="T90">
            <v>120</v>
          </cell>
          <cell r="U90">
            <v>0</v>
          </cell>
          <cell r="V90">
            <v>0</v>
          </cell>
          <cell r="W90">
            <v>0.99950000000000006</v>
          </cell>
          <cell r="X90">
            <v>1</v>
          </cell>
          <cell r="Y90">
            <v>1259485.8919999998</v>
          </cell>
          <cell r="Z90">
            <v>0</v>
          </cell>
          <cell r="AA90">
            <v>1259485.8919999998</v>
          </cell>
          <cell r="AB90">
            <v>173897.73</v>
          </cell>
          <cell r="AC90">
            <v>1135967.6019999997</v>
          </cell>
          <cell r="AD90" t="str">
            <v>10 FQ</v>
          </cell>
          <cell r="AE90">
            <v>1085588.1399999999</v>
          </cell>
          <cell r="AF90">
            <v>954960.29</v>
          </cell>
          <cell r="AG90">
            <v>4679.2699999999995</v>
          </cell>
          <cell r="AH90">
            <v>0</v>
          </cell>
          <cell r="AI90">
            <v>959639.56</v>
          </cell>
          <cell r="AJ90">
            <v>0</v>
          </cell>
          <cell r="AK90">
            <v>0</v>
          </cell>
          <cell r="AL90">
            <v>0</v>
          </cell>
          <cell r="AM90">
            <v>0</v>
          </cell>
          <cell r="AN90">
            <v>0</v>
          </cell>
          <cell r="AO90">
            <v>0</v>
          </cell>
          <cell r="AP90">
            <v>0</v>
          </cell>
          <cell r="AQ90">
            <v>0</v>
          </cell>
          <cell r="AR90">
            <v>0</v>
          </cell>
          <cell r="AS90">
            <v>0</v>
          </cell>
          <cell r="AT90">
            <v>0</v>
          </cell>
          <cell r="AU90">
            <v>1350000</v>
          </cell>
          <cell r="AV90">
            <v>0</v>
          </cell>
          <cell r="AW90">
            <v>0</v>
          </cell>
          <cell r="AX90">
            <v>1135967.5799999998</v>
          </cell>
          <cell r="AY90">
            <v>1259485.8919999998</v>
          </cell>
          <cell r="AZ90">
            <v>1135967.6019999997</v>
          </cell>
        </row>
        <row r="91">
          <cell r="D91" t="str">
            <v>YUC210101887331</v>
          </cell>
          <cell r="E91" t="str">
            <v>PRIMARIA JOSE MARIA MORELOS Y PAVON</v>
          </cell>
          <cell r="F91" t="str">
            <v>Domicilio Conocido</v>
          </cell>
          <cell r="G91" t="str">
            <v>EBTUN</v>
          </cell>
          <cell r="H91" t="str">
            <v>VALLADOLID</v>
          </cell>
          <cell r="I91" t="str">
            <v>Primaria</v>
          </cell>
          <cell r="J91">
            <v>98</v>
          </cell>
          <cell r="K91" t="str">
            <v>MEJORAMIENTO Y TECHUMBRE EN LA ESCUELA PRIMARIA JOSÉ MARÍA MORELOS Y PAVON 31EPR0177C, UBICADA EN LA LOCALIDAD DE EBTUN, MUNICIPIO DE VALLADOLID.</v>
          </cell>
          <cell r="L91" t="str">
            <v>LO-931037999-E102-2020</v>
          </cell>
          <cell r="M91" t="str">
            <v>LO-931037999-E400-2020</v>
          </cell>
          <cell r="N91" t="str">
            <v>Licitación Pública</v>
          </cell>
          <cell r="O91" t="str">
            <v>ARVERAL DISEÑO Y CONSTRUCCIÓN , S.C.P. ADC150514D84</v>
          </cell>
          <cell r="P91">
            <v>0</v>
          </cell>
          <cell r="Q91">
            <v>44217</v>
          </cell>
          <cell r="R91">
            <v>44218</v>
          </cell>
          <cell r="S91">
            <v>44337</v>
          </cell>
          <cell r="T91">
            <v>120</v>
          </cell>
          <cell r="U91">
            <v>0</v>
          </cell>
          <cell r="V91">
            <v>0</v>
          </cell>
          <cell r="W91">
            <v>1</v>
          </cell>
          <cell r="X91">
            <v>1</v>
          </cell>
          <cell r="Y91">
            <v>1259509.4864000001</v>
          </cell>
          <cell r="Z91">
            <v>0</v>
          </cell>
          <cell r="AA91">
            <v>1259509.4864000001</v>
          </cell>
          <cell r="AB91">
            <v>250931.58</v>
          </cell>
          <cell r="AC91">
            <v>1058958.2664000001</v>
          </cell>
          <cell r="AD91">
            <v>9</v>
          </cell>
          <cell r="AE91">
            <v>1008577.9299999999</v>
          </cell>
          <cell r="AF91">
            <v>878279.67</v>
          </cell>
          <cell r="AG91">
            <v>4347.32</v>
          </cell>
          <cell r="AH91" t="str">
            <v>N/A</v>
          </cell>
          <cell r="AI91">
            <v>882626.99</v>
          </cell>
          <cell r="AJ91">
            <v>0</v>
          </cell>
          <cell r="AK91">
            <v>0</v>
          </cell>
          <cell r="AL91">
            <v>0</v>
          </cell>
          <cell r="AM91">
            <v>0</v>
          </cell>
          <cell r="AN91">
            <v>0</v>
          </cell>
          <cell r="AO91">
            <v>0</v>
          </cell>
          <cell r="AP91">
            <v>0</v>
          </cell>
          <cell r="AQ91">
            <v>0</v>
          </cell>
          <cell r="AR91">
            <v>0</v>
          </cell>
          <cell r="AS91">
            <v>0</v>
          </cell>
          <cell r="AT91">
            <v>0</v>
          </cell>
          <cell r="AU91">
            <v>1350000</v>
          </cell>
          <cell r="AV91">
            <v>0</v>
          </cell>
          <cell r="AW91">
            <v>0</v>
          </cell>
          <cell r="AX91">
            <v>1058958.3199999998</v>
          </cell>
          <cell r="AY91">
            <v>1259509.4864000001</v>
          </cell>
          <cell r="AZ91">
            <v>1058958.2664000001</v>
          </cell>
        </row>
        <row r="92">
          <cell r="D92" t="str">
            <v>YUC210101887338</v>
          </cell>
          <cell r="E92" t="str">
            <v>PREESCOLAR BENITO JUAREZ GARCIA</v>
          </cell>
          <cell r="F92" t="str">
            <v>Calle 40 s/n, colonia  Saciabil, Valladolid.</v>
          </cell>
          <cell r="G92" t="str">
            <v>VALLADOLID</v>
          </cell>
          <cell r="H92" t="str">
            <v>VALLADOLID</v>
          </cell>
          <cell r="I92" t="str">
            <v>Preescolar</v>
          </cell>
          <cell r="J92">
            <v>95</v>
          </cell>
          <cell r="K92" t="str">
            <v>MEJORAMIENTO Y TECHUMBRE EN LA ESCUELA PRIMARIA BENITO JUÁREZ GARCÍA 31DPR0157Q, UBICADA EN LA LOCALIDAD DE VALLADOLID, MUNICIPIO DE VALLADOLID.</v>
          </cell>
          <cell r="L92" t="str">
            <v>LO-931037999-E103-2020</v>
          </cell>
          <cell r="M92" t="str">
            <v>LO-931037999-E401-2020</v>
          </cell>
          <cell r="N92" t="str">
            <v>Licitación Pública</v>
          </cell>
          <cell r="O92" t="str">
            <v>GRUPO WAGA, S.A. DE C.V.  GWA0805051NA</v>
          </cell>
          <cell r="P92">
            <v>0</v>
          </cell>
          <cell r="Q92">
            <v>44217</v>
          </cell>
          <cell r="R92">
            <v>44218</v>
          </cell>
          <cell r="S92">
            <v>44337</v>
          </cell>
          <cell r="T92">
            <v>149</v>
          </cell>
          <cell r="U92">
            <v>44366</v>
          </cell>
          <cell r="V92">
            <v>0</v>
          </cell>
          <cell r="W92">
            <v>1</v>
          </cell>
          <cell r="X92">
            <v>1</v>
          </cell>
          <cell r="Y92">
            <v>931976.15519999992</v>
          </cell>
          <cell r="Z92">
            <v>27780.48</v>
          </cell>
          <cell r="AA92">
            <v>959756.6351999999</v>
          </cell>
          <cell r="AB92">
            <v>0</v>
          </cell>
          <cell r="AC92">
            <v>998146.89519999991</v>
          </cell>
          <cell r="AD92" t="str">
            <v>10 FQ</v>
          </cell>
          <cell r="AE92">
            <v>959756.64</v>
          </cell>
          <cell r="AF92">
            <v>940873.29</v>
          </cell>
          <cell r="AG92">
            <v>4136.88</v>
          </cell>
          <cell r="AH92" t="str">
            <v>N/A</v>
          </cell>
          <cell r="AI92">
            <v>945010.17</v>
          </cell>
          <cell r="AJ92">
            <v>0</v>
          </cell>
          <cell r="AK92">
            <v>0</v>
          </cell>
          <cell r="AL92">
            <v>0</v>
          </cell>
          <cell r="AM92">
            <v>0</v>
          </cell>
          <cell r="AN92">
            <v>0</v>
          </cell>
          <cell r="AO92">
            <v>0</v>
          </cell>
          <cell r="AP92">
            <v>0</v>
          </cell>
          <cell r="AQ92">
            <v>0</v>
          </cell>
          <cell r="AR92">
            <v>0</v>
          </cell>
          <cell r="AS92">
            <v>0</v>
          </cell>
          <cell r="AT92">
            <v>0</v>
          </cell>
          <cell r="AU92">
            <v>1000000</v>
          </cell>
          <cell r="AV92">
            <v>0</v>
          </cell>
          <cell r="AW92">
            <v>0</v>
          </cell>
          <cell r="AX92">
            <v>997035.67999999982</v>
          </cell>
          <cell r="AY92">
            <v>959756.6351999999</v>
          </cell>
          <cell r="AZ92">
            <v>998146.89519999991</v>
          </cell>
        </row>
        <row r="93">
          <cell r="D93" t="str">
            <v>YUC210101887343</v>
          </cell>
          <cell r="E93" t="str">
            <v>PREESCOLAR ADOLFO CISNEROS CAMARA</v>
          </cell>
          <cell r="F93" t="str">
            <v>DOMICILIO CONOCIDO</v>
          </cell>
          <cell r="G93" t="str">
            <v>TAHMUY</v>
          </cell>
          <cell r="H93" t="str">
            <v>VALLADOLID</v>
          </cell>
          <cell r="I93" t="str">
            <v>Preescolar</v>
          </cell>
          <cell r="J93">
            <v>90</v>
          </cell>
          <cell r="K93" t="str">
            <v>MEJORAMIENTO Y TECHUMBRE EN LA ESCUELA PREESCOLAR ADOLFO CISNEROS CAMARA 31DCC0216J, UBICADA EN LA LOCALIDAD DE TAHMUY, MUNICIPIO DE VALLADOLID</v>
          </cell>
          <cell r="L93" t="str">
            <v>LO-931037999-E104-2020</v>
          </cell>
          <cell r="M93" t="str">
            <v>LO-931037999-E402-2020</v>
          </cell>
          <cell r="N93" t="str">
            <v>Licitación Pública</v>
          </cell>
          <cell r="O93" t="str">
            <v>CARLOS MANUEL AMBROSIO SÁNCHEZ AOSC730907P9A</v>
          </cell>
          <cell r="P93">
            <v>0</v>
          </cell>
          <cell r="Q93">
            <v>44217</v>
          </cell>
          <cell r="R93">
            <v>44270</v>
          </cell>
          <cell r="S93">
            <v>44389</v>
          </cell>
          <cell r="T93">
            <v>120</v>
          </cell>
          <cell r="U93">
            <v>0</v>
          </cell>
          <cell r="V93">
            <v>0</v>
          </cell>
          <cell r="W93">
            <v>1</v>
          </cell>
          <cell r="X93">
            <v>1</v>
          </cell>
          <cell r="Y93">
            <v>929038.69880000001</v>
          </cell>
          <cell r="Z93">
            <v>0</v>
          </cell>
          <cell r="AA93">
            <v>929038.69880000001</v>
          </cell>
          <cell r="AB93">
            <v>0</v>
          </cell>
          <cell r="AC93">
            <v>966200.23880000005</v>
          </cell>
          <cell r="AD93">
            <v>8</v>
          </cell>
          <cell r="AE93">
            <v>725791.89300000004</v>
          </cell>
          <cell r="AF93">
            <v>629759.61</v>
          </cell>
          <cell r="AG93">
            <v>3128.4100000000003</v>
          </cell>
          <cell r="AH93" t="str">
            <v>N/A</v>
          </cell>
          <cell r="AI93">
            <v>632888.02</v>
          </cell>
          <cell r="AJ93">
            <v>0</v>
          </cell>
          <cell r="AK93">
            <v>0</v>
          </cell>
          <cell r="AL93">
            <v>0</v>
          </cell>
          <cell r="AM93">
            <v>0</v>
          </cell>
          <cell r="AN93">
            <v>0</v>
          </cell>
          <cell r="AO93">
            <v>0</v>
          </cell>
          <cell r="AP93">
            <v>0</v>
          </cell>
          <cell r="AQ93">
            <v>0</v>
          </cell>
          <cell r="AR93">
            <v>0</v>
          </cell>
          <cell r="AS93">
            <v>0</v>
          </cell>
          <cell r="AT93">
            <v>0</v>
          </cell>
          <cell r="AU93">
            <v>1000000</v>
          </cell>
          <cell r="AV93">
            <v>0</v>
          </cell>
          <cell r="AW93">
            <v>0</v>
          </cell>
          <cell r="AX93">
            <v>762953.42999999993</v>
          </cell>
          <cell r="AY93">
            <v>929038.69880000001</v>
          </cell>
          <cell r="AZ93">
            <v>966200.23880000005</v>
          </cell>
        </row>
        <row r="94">
          <cell r="D94" t="str">
            <v>YUC210101887351</v>
          </cell>
          <cell r="E94" t="str">
            <v>PRIMARIA BENITO JUAREZ GARCIA</v>
          </cell>
          <cell r="F94" t="str">
            <v>DOMICILIO CONOCIDO</v>
          </cell>
          <cell r="G94" t="str">
            <v>TIXHUALACTUN</v>
          </cell>
          <cell r="H94" t="str">
            <v>VALLADOLID</v>
          </cell>
          <cell r="I94" t="str">
            <v>Primaria</v>
          </cell>
          <cell r="J94">
            <v>253</v>
          </cell>
          <cell r="K94" t="str">
            <v>MEJORAMIENTO Y TECHUMBRE EN LA ESCUELA PRIMARIA BENITO JUÁREZ GARCÍA 31DPR0705E, UBICADA EN LA LOCALIDAD TIXHUALACTUN, MUNICIPIO DE VALLADOLID.</v>
          </cell>
          <cell r="L94" t="str">
            <v>LO-931037999-E105-2020</v>
          </cell>
          <cell r="M94" t="str">
            <v>LO-931037999-E404-2020</v>
          </cell>
          <cell r="N94" t="str">
            <v>Licitación Pública</v>
          </cell>
          <cell r="O94" t="str">
            <v>FASILITAS DEL MAYAB, S. DE R.L. DE C.V. FMA190326D37</v>
          </cell>
          <cell r="P94">
            <v>0</v>
          </cell>
          <cell r="Q94">
            <v>44217</v>
          </cell>
          <cell r="R94">
            <v>44268</v>
          </cell>
          <cell r="S94">
            <v>44387</v>
          </cell>
          <cell r="T94">
            <v>150</v>
          </cell>
          <cell r="U94">
            <v>44417</v>
          </cell>
          <cell r="V94">
            <v>0</v>
          </cell>
          <cell r="W94">
            <v>1</v>
          </cell>
          <cell r="X94">
            <v>1</v>
          </cell>
          <cell r="Y94">
            <v>1444354.75</v>
          </cell>
          <cell r="Z94">
            <v>0</v>
          </cell>
          <cell r="AA94">
            <v>1444354.75</v>
          </cell>
          <cell r="AB94">
            <v>19931.810000000001</v>
          </cell>
          <cell r="AC94">
            <v>1482197.12</v>
          </cell>
          <cell r="AD94" t="str">
            <v>7 FQ</v>
          </cell>
          <cell r="AE94">
            <v>1424422.91</v>
          </cell>
          <cell r="AF94">
            <v>1273847.6800000002</v>
          </cell>
          <cell r="AG94">
            <v>6139.7599999999993</v>
          </cell>
          <cell r="AH94" t="str">
            <v>N/A</v>
          </cell>
          <cell r="AI94">
            <v>1279987.4400000002</v>
          </cell>
          <cell r="AJ94">
            <v>0</v>
          </cell>
          <cell r="AK94">
            <v>0</v>
          </cell>
          <cell r="AL94">
            <v>0</v>
          </cell>
          <cell r="AM94">
            <v>0</v>
          </cell>
          <cell r="AN94">
            <v>0</v>
          </cell>
          <cell r="AO94">
            <v>0</v>
          </cell>
          <cell r="AP94">
            <v>0</v>
          </cell>
          <cell r="AQ94">
            <v>0</v>
          </cell>
          <cell r="AR94">
            <v>0</v>
          </cell>
          <cell r="AS94">
            <v>0</v>
          </cell>
          <cell r="AT94">
            <v>0</v>
          </cell>
          <cell r="AU94">
            <v>1550000</v>
          </cell>
          <cell r="AV94">
            <v>0</v>
          </cell>
          <cell r="AW94">
            <v>0</v>
          </cell>
          <cell r="AX94">
            <v>1482197.09</v>
          </cell>
          <cell r="AY94">
            <v>1444354.75</v>
          </cell>
          <cell r="AZ94">
            <v>1482197.12</v>
          </cell>
        </row>
        <row r="95">
          <cell r="D95" t="str">
            <v>YUC210101887648</v>
          </cell>
          <cell r="E95" t="str">
            <v>PREESCOLAR JOSE DE SAN MARTIN</v>
          </cell>
          <cell r="F95" t="str">
            <v>Calle 1 s/n entre 6 y 8 Colonia Centro, Tixhualactun.</v>
          </cell>
          <cell r="G95" t="str">
            <v>TIXHUALACTUN</v>
          </cell>
          <cell r="H95" t="str">
            <v>VALLADOLID</v>
          </cell>
          <cell r="I95" t="str">
            <v>Preescolar</v>
          </cell>
          <cell r="J95">
            <v>91</v>
          </cell>
          <cell r="K95" t="str">
            <v>MEJORAMIENTO Y TECHUMBRE EN LA ESCUELA PREESCOLAR JOSE DE SAN MARTIN 31DCC0032C, UBICADA EN LA LOCALIDAD DE TIXHUALACTUN, MUNICIPIO DE VALLADOLID.</v>
          </cell>
          <cell r="L95" t="str">
            <v>LO-931037999-E105-2020</v>
          </cell>
          <cell r="M95" t="str">
            <v>LO-931037999-E405-2020</v>
          </cell>
          <cell r="N95" t="str">
            <v>Licitación Pública</v>
          </cell>
          <cell r="O95" t="str">
            <v>FASILITAS DEL MAYAB, S. DE R.L. DE C.V. FMA190326D37</v>
          </cell>
          <cell r="P95">
            <v>0</v>
          </cell>
          <cell r="Q95">
            <v>44217</v>
          </cell>
          <cell r="R95">
            <v>44268</v>
          </cell>
          <cell r="S95">
            <v>44387</v>
          </cell>
          <cell r="T95">
            <v>150</v>
          </cell>
          <cell r="U95">
            <v>44417</v>
          </cell>
          <cell r="V95">
            <v>0</v>
          </cell>
          <cell r="W95">
            <v>1</v>
          </cell>
          <cell r="X95">
            <v>1</v>
          </cell>
          <cell r="Y95">
            <v>931895.19</v>
          </cell>
          <cell r="Z95">
            <v>0</v>
          </cell>
          <cell r="AA95">
            <v>931895.19</v>
          </cell>
          <cell r="AB95">
            <v>46130.76</v>
          </cell>
          <cell r="AC95">
            <v>923040.23</v>
          </cell>
          <cell r="AD95" t="str">
            <v>7 FQ</v>
          </cell>
          <cell r="AE95">
            <v>885764.42999999982</v>
          </cell>
          <cell r="AF95">
            <v>788756.98</v>
          </cell>
          <cell r="AG95">
            <v>3817.9399999999996</v>
          </cell>
          <cell r="AH95" t="str">
            <v>N/A</v>
          </cell>
          <cell r="AI95">
            <v>792574.91999999993</v>
          </cell>
          <cell r="AJ95">
            <v>0</v>
          </cell>
          <cell r="AK95">
            <v>0</v>
          </cell>
          <cell r="AL95">
            <v>0</v>
          </cell>
          <cell r="AM95">
            <v>0</v>
          </cell>
          <cell r="AN95">
            <v>0</v>
          </cell>
          <cell r="AO95">
            <v>0</v>
          </cell>
          <cell r="AP95">
            <v>0</v>
          </cell>
          <cell r="AQ95">
            <v>0</v>
          </cell>
          <cell r="AR95">
            <v>0</v>
          </cell>
          <cell r="AS95">
            <v>0</v>
          </cell>
          <cell r="AT95">
            <v>0</v>
          </cell>
          <cell r="AU95">
            <v>1000000</v>
          </cell>
          <cell r="AV95">
            <v>0</v>
          </cell>
          <cell r="AW95">
            <v>0</v>
          </cell>
          <cell r="AX95">
            <v>923040.23</v>
          </cell>
          <cell r="AY95">
            <v>931895.19</v>
          </cell>
          <cell r="AZ95">
            <v>923040.23</v>
          </cell>
        </row>
        <row r="96">
          <cell r="D96" t="str">
            <v>YUC210101887670</v>
          </cell>
          <cell r="E96" t="str">
            <v>PRIMARIA 18 DE MARZO</v>
          </cell>
          <cell r="F96" t="str">
            <v>Km 10 Carretera Valladolid-Pto Juárez, Tikuch.</v>
          </cell>
          <cell r="G96" t="str">
            <v>TIKUCH</v>
          </cell>
          <cell r="H96" t="str">
            <v>VALLADOLID</v>
          </cell>
          <cell r="I96" t="str">
            <v>Primaria</v>
          </cell>
          <cell r="J96">
            <v>216</v>
          </cell>
          <cell r="K96" t="str">
            <v>MEJORAMIENTO Y TECHUMBRE EN LA ESCUELA PRIMARIA 18 DE MARZO 31DPR0863U, UBICADA EN LA LOCALIDAD DE TIKUCH, MUNICIPIO DE VALLADOLID</v>
          </cell>
          <cell r="L96" t="str">
            <v>LO-931037999-E105-2020</v>
          </cell>
          <cell r="M96" t="str">
            <v>LO-931037999-E406-2020</v>
          </cell>
          <cell r="N96" t="str">
            <v>Licitación Pública</v>
          </cell>
          <cell r="O96" t="str">
            <v>FASILITAS DEL MAYAB, S. DE R.L. DE C.V. FMA190326D37</v>
          </cell>
          <cell r="P96">
            <v>0</v>
          </cell>
          <cell r="Q96">
            <v>44217</v>
          </cell>
          <cell r="R96">
            <v>44268</v>
          </cell>
          <cell r="S96">
            <v>44387</v>
          </cell>
          <cell r="T96">
            <v>149</v>
          </cell>
          <cell r="U96">
            <v>44416</v>
          </cell>
          <cell r="V96">
            <v>0</v>
          </cell>
          <cell r="W96">
            <v>1</v>
          </cell>
          <cell r="X96">
            <v>1</v>
          </cell>
          <cell r="Y96">
            <v>1258873.5163999998</v>
          </cell>
          <cell r="Z96">
            <v>37117.07</v>
          </cell>
          <cell r="AA96">
            <v>1295990.5863999999</v>
          </cell>
          <cell r="AB96">
            <v>107660.60999999999</v>
          </cell>
          <cell r="AC96">
            <v>1240169.5964000002</v>
          </cell>
          <cell r="AD96" t="str">
            <v>9 FQ</v>
          </cell>
          <cell r="AE96">
            <v>1188329.96</v>
          </cell>
          <cell r="AF96">
            <v>1096989.3499999999</v>
          </cell>
          <cell r="AG96">
            <v>5122.12</v>
          </cell>
          <cell r="AH96" t="str">
            <v>N/A</v>
          </cell>
          <cell r="AI96">
            <v>1102111.47</v>
          </cell>
          <cell r="AJ96">
            <v>0</v>
          </cell>
          <cell r="AK96">
            <v>0</v>
          </cell>
          <cell r="AL96">
            <v>0</v>
          </cell>
          <cell r="AM96">
            <v>0</v>
          </cell>
          <cell r="AN96">
            <v>0</v>
          </cell>
          <cell r="AO96">
            <v>0</v>
          </cell>
          <cell r="AP96">
            <v>0</v>
          </cell>
          <cell r="AQ96">
            <v>0</v>
          </cell>
          <cell r="AR96">
            <v>0</v>
          </cell>
          <cell r="AS96">
            <v>0</v>
          </cell>
          <cell r="AT96">
            <v>0</v>
          </cell>
          <cell r="AU96">
            <v>1350000</v>
          </cell>
          <cell r="AV96">
            <v>0</v>
          </cell>
          <cell r="AW96">
            <v>0</v>
          </cell>
          <cell r="AX96">
            <v>1238684.9000000001</v>
          </cell>
          <cell r="AY96">
            <v>1295990.5863999999</v>
          </cell>
          <cell r="AZ96">
            <v>1240169.5964000002</v>
          </cell>
        </row>
        <row r="97">
          <cell r="D97" t="str">
            <v>YUC210101887801</v>
          </cell>
          <cell r="E97" t="str">
            <v>UNIVERSIDAD DE LAS ARTES DE YUCATAN</v>
          </cell>
          <cell r="F97" t="str">
            <v>Calle 55 x 48 y 46</v>
          </cell>
          <cell r="G97" t="str">
            <v>SIN ESPECIFICAR</v>
          </cell>
          <cell r="H97" t="str">
            <v>MÉRIDA</v>
          </cell>
          <cell r="I97" t="str">
            <v>Superior</v>
          </cell>
          <cell r="J97">
            <v>299</v>
          </cell>
          <cell r="K97" t="str">
            <v>MEJORAMIENTO EN LA ESCUELA UNIVERSIDAD DE LAS ARTES DE YUCATÁN 31MSU0039U, UBICADA EN LA LOCALIDAD Y MUNICPIO DE MÉRIDA.</v>
          </cell>
          <cell r="L97" t="str">
            <v>LO-931037999-E106-2020</v>
          </cell>
          <cell r="M97" t="str">
            <v>LO-931037999-E407-2020</v>
          </cell>
          <cell r="N97" t="str">
            <v>LICITACION PÚBLICA</v>
          </cell>
          <cell r="O97" t="str">
            <v>PROMOLOGISTICS S.A. DE C.V.                     PRO041007QG9</v>
          </cell>
          <cell r="P97">
            <v>0</v>
          </cell>
          <cell r="Q97">
            <v>44229</v>
          </cell>
          <cell r="R97">
            <v>44230</v>
          </cell>
          <cell r="S97">
            <v>44411</v>
          </cell>
          <cell r="T97">
            <v>247</v>
          </cell>
          <cell r="U97">
            <v>44476</v>
          </cell>
          <cell r="V97">
            <v>0</v>
          </cell>
          <cell r="W97">
            <v>1</v>
          </cell>
          <cell r="X97">
            <v>1</v>
          </cell>
          <cell r="Y97">
            <v>12063372.544399999</v>
          </cell>
          <cell r="Z97">
            <v>0</v>
          </cell>
          <cell r="AA97">
            <v>12063372.544399999</v>
          </cell>
          <cell r="AB97">
            <v>0</v>
          </cell>
          <cell r="AC97">
            <v>12545907.444399998</v>
          </cell>
          <cell r="AD97">
            <v>10</v>
          </cell>
          <cell r="AE97">
            <v>11339009.093</v>
          </cell>
          <cell r="AF97">
            <v>11287739.719999999</v>
          </cell>
          <cell r="AG97">
            <v>48875.03</v>
          </cell>
          <cell r="AH97">
            <v>0</v>
          </cell>
          <cell r="AI97">
            <v>11336614.749999998</v>
          </cell>
          <cell r="AJ97">
            <v>0</v>
          </cell>
          <cell r="AK97">
            <v>0</v>
          </cell>
          <cell r="AL97">
            <v>0</v>
          </cell>
          <cell r="AM97">
            <v>0</v>
          </cell>
          <cell r="AN97">
            <v>0</v>
          </cell>
          <cell r="AO97">
            <v>0</v>
          </cell>
          <cell r="AP97">
            <v>0</v>
          </cell>
          <cell r="AQ97">
            <v>0</v>
          </cell>
          <cell r="AR97">
            <v>0</v>
          </cell>
          <cell r="AS97">
            <v>0</v>
          </cell>
          <cell r="AT97">
            <v>0</v>
          </cell>
          <cell r="AU97">
            <v>13000000</v>
          </cell>
          <cell r="AV97">
            <v>2018</v>
          </cell>
          <cell r="AW97">
            <v>0</v>
          </cell>
          <cell r="AX97">
            <v>11821543.99</v>
          </cell>
          <cell r="AY97">
            <v>12063372.544399999</v>
          </cell>
          <cell r="AZ97">
            <v>12545907.444399998</v>
          </cell>
        </row>
        <row r="98">
          <cell r="D98">
            <v>0</v>
          </cell>
          <cell r="E98" t="str">
            <v>UNIVERSIDAD DE LAS ARTES DE YUCATAN</v>
          </cell>
          <cell r="F98" t="str">
            <v>Calle 55 x 48 y 46</v>
          </cell>
          <cell r="G98" t="str">
            <v>MÉRIDA</v>
          </cell>
          <cell r="H98" t="str">
            <v>MÉRIDA</v>
          </cell>
          <cell r="I98" t="str">
            <v>Superior</v>
          </cell>
          <cell r="J98">
            <v>0</v>
          </cell>
          <cell r="K98" t="str">
            <v>MEJORAMIENTO (COMPLEMENTO) EN LA ESCUELA UNIVERSIDAD DE LAS ARTES DE YUCATÁN 31MSU0039U, UBICADA EN LA LOCALIDAD Y MUNICPIO DE MÉRIDA.</v>
          </cell>
          <cell r="L98" t="str">
            <v>LO-931037999-E71-2022</v>
          </cell>
          <cell r="M98" t="str">
            <v>LO-931037999-E203-2022</v>
          </cell>
          <cell r="N98" t="str">
            <v>LICITACION PÚBLICA</v>
          </cell>
          <cell r="O98" t="str">
            <v>CONSTRUCTORA LUBORO S.A. DE C.V. CLU990210G61</v>
          </cell>
          <cell r="P98">
            <v>0</v>
          </cell>
          <cell r="Q98">
            <v>44804</v>
          </cell>
          <cell r="R98">
            <v>44854</v>
          </cell>
          <cell r="S98">
            <v>44914</v>
          </cell>
          <cell r="T98">
            <v>61</v>
          </cell>
          <cell r="U98">
            <v>0</v>
          </cell>
          <cell r="V98">
            <v>0</v>
          </cell>
          <cell r="W98">
            <v>0</v>
          </cell>
          <cell r="X98">
            <v>0.8</v>
          </cell>
          <cell r="Y98">
            <v>1149440.1835999999</v>
          </cell>
          <cell r="Z98">
            <v>0</v>
          </cell>
          <cell r="AA98">
            <v>1149440.1835999999</v>
          </cell>
          <cell r="AB98">
            <v>0</v>
          </cell>
          <cell r="AC98">
            <v>1195417.7909439998</v>
          </cell>
          <cell r="AD98">
            <v>2</v>
          </cell>
          <cell r="AE98">
            <v>944581.02867999999</v>
          </cell>
          <cell r="AF98">
            <v>940887.99507999991</v>
          </cell>
          <cell r="AG98">
            <v>3115.71</v>
          </cell>
          <cell r="AH98" t="str">
            <v>N/A</v>
          </cell>
          <cell r="AI98">
            <v>944003.70507999987</v>
          </cell>
          <cell r="AJ98">
            <v>0</v>
          </cell>
          <cell r="AK98">
            <v>0</v>
          </cell>
          <cell r="AL98">
            <v>0</v>
          </cell>
          <cell r="AM98">
            <v>0</v>
          </cell>
          <cell r="AN98">
            <v>0</v>
          </cell>
          <cell r="AO98">
            <v>0</v>
          </cell>
          <cell r="AP98">
            <v>0</v>
          </cell>
          <cell r="AQ98">
            <v>0</v>
          </cell>
          <cell r="AR98">
            <v>0</v>
          </cell>
          <cell r="AS98">
            <v>0</v>
          </cell>
          <cell r="AT98">
            <v>0</v>
          </cell>
          <cell r="AU98">
            <v>0</v>
          </cell>
          <cell r="AV98">
            <v>2018</v>
          </cell>
          <cell r="AW98">
            <v>0</v>
          </cell>
          <cell r="AX98">
            <v>944581.02999999991</v>
          </cell>
          <cell r="AY98">
            <v>1149440.1835999999</v>
          </cell>
          <cell r="AZ98">
            <v>1195417.7909439998</v>
          </cell>
        </row>
        <row r="99">
          <cell r="D99" t="str">
            <v>YUC220102063067</v>
          </cell>
          <cell r="E99" t="str">
            <v>PREESCOLAR AGUSTIN MELGAR</v>
          </cell>
          <cell r="F99" t="str">
            <v>CALLE 8</v>
          </cell>
          <cell r="G99" t="str">
            <v>NOLO</v>
          </cell>
          <cell r="H99" t="str">
            <v>TIXKOKOB</v>
          </cell>
          <cell r="I99" t="str">
            <v>PREESCOLAR</v>
          </cell>
          <cell r="J99">
            <v>54</v>
          </cell>
          <cell r="K99" t="str">
            <v xml:space="preserve"> MEJORAMIENTO EN LA ESCUELA PREESCOLAR AGUSTIN MELGAR UBICADA EN LA LOCALIDAD NOLO, MUNICIPIO DE TIXKOKOB, YUCATÁN, CCT 31DJN0111E.</v>
          </cell>
          <cell r="L99" t="str">
            <v>LO-931037999-E1-2022</v>
          </cell>
          <cell r="M99" t="str">
            <v>LO-931037999-E001-2022</v>
          </cell>
          <cell r="N99" t="str">
            <v>LICITACIÓN PÚBLICA</v>
          </cell>
          <cell r="O99" t="str">
            <v>JOHNY ROBERTO MARTINEZ IX MAIJ820202I60</v>
          </cell>
          <cell r="P99">
            <v>0</v>
          </cell>
          <cell r="Q99">
            <v>44613</v>
          </cell>
          <cell r="R99">
            <v>44614</v>
          </cell>
          <cell r="S99">
            <v>44704</v>
          </cell>
          <cell r="T99">
            <v>91</v>
          </cell>
          <cell r="U99">
            <v>0</v>
          </cell>
          <cell r="V99">
            <v>0</v>
          </cell>
          <cell r="W99">
            <v>0</v>
          </cell>
          <cell r="X99">
            <v>1</v>
          </cell>
          <cell r="Y99">
            <v>874334.60679999995</v>
          </cell>
          <cell r="Z99">
            <v>85665.39</v>
          </cell>
          <cell r="AA99">
            <v>959999.99679999996</v>
          </cell>
          <cell r="AB99">
            <v>0</v>
          </cell>
          <cell r="AC99">
            <v>998399.99667199992</v>
          </cell>
          <cell r="AD99">
            <v>10</v>
          </cell>
          <cell r="AE99">
            <v>959999.99960000021</v>
          </cell>
          <cell r="AF99">
            <v>955862.07</v>
          </cell>
          <cell r="AG99">
            <v>4039.7</v>
          </cell>
          <cell r="AH99">
            <v>0</v>
          </cell>
          <cell r="AI99">
            <v>959901.7699999999</v>
          </cell>
          <cell r="AJ99">
            <v>0</v>
          </cell>
          <cell r="AK99">
            <v>0</v>
          </cell>
          <cell r="AL99">
            <v>0</v>
          </cell>
          <cell r="AM99">
            <v>0</v>
          </cell>
          <cell r="AN99">
            <v>0</v>
          </cell>
          <cell r="AO99">
            <v>0</v>
          </cell>
          <cell r="AP99">
            <v>0</v>
          </cell>
          <cell r="AQ99">
            <v>0</v>
          </cell>
          <cell r="AR99">
            <v>0</v>
          </cell>
          <cell r="AS99">
            <v>0</v>
          </cell>
          <cell r="AT99">
            <v>0</v>
          </cell>
          <cell r="AU99">
            <v>1000000</v>
          </cell>
          <cell r="AV99">
            <v>2018</v>
          </cell>
          <cell r="AW99">
            <v>0</v>
          </cell>
          <cell r="AX99">
            <v>998399.99000000011</v>
          </cell>
          <cell r="AY99">
            <v>959999.99679999996</v>
          </cell>
          <cell r="AZ99">
            <v>998399.99667199992</v>
          </cell>
        </row>
        <row r="100">
          <cell r="D100" t="str">
            <v>YUC220102063073</v>
          </cell>
          <cell r="E100" t="str">
            <v>PREESCOLAR ANTONIO LOPEZ DE SANTA ANA</v>
          </cell>
          <cell r="F100" t="str">
            <v>DOMICILIO CONOCIDO</v>
          </cell>
          <cell r="G100" t="str">
            <v>SUBINCANCAB</v>
          </cell>
          <cell r="H100" t="str">
            <v>TIMUCUY</v>
          </cell>
          <cell r="I100" t="str">
            <v>PREESCOLAR</v>
          </cell>
          <cell r="J100">
            <v>52</v>
          </cell>
          <cell r="K100" t="str">
            <v xml:space="preserve"> MEJORAMIENTO EN LA ESCUELA PREESCOLAR ANTONIO LOPEZ DE SANTA ANA UBICADA EN LA LOCALIDAD SUBINCANCAB, MUNICIPIO DE TIMUCUY, YUCATÁN, CCT 31DCC0080M.</v>
          </cell>
          <cell r="L100" t="str">
            <v>LO-931037999-E2-2022</v>
          </cell>
          <cell r="M100" t="str">
            <v>LO-931037999-E002-2022</v>
          </cell>
          <cell r="N100" t="str">
            <v>LICITACIÓN PÚBLICA</v>
          </cell>
          <cell r="O100" t="str">
            <v>IMPULSORA DE PROYECTOS SUSTENTABLES DEL SURESTE, S.A. DE C.V. IPS101028V2A</v>
          </cell>
          <cell r="P100">
            <v>0</v>
          </cell>
          <cell r="Q100">
            <v>44613</v>
          </cell>
          <cell r="R100">
            <v>44614</v>
          </cell>
          <cell r="S100">
            <v>44704</v>
          </cell>
          <cell r="T100">
            <v>91</v>
          </cell>
          <cell r="U100">
            <v>0</v>
          </cell>
          <cell r="V100">
            <v>0</v>
          </cell>
          <cell r="W100">
            <v>0</v>
          </cell>
          <cell r="X100">
            <v>1</v>
          </cell>
          <cell r="Y100">
            <v>919816.86119999993</v>
          </cell>
          <cell r="Z100">
            <v>41712.6</v>
          </cell>
          <cell r="AA100">
            <v>961529.4611999999</v>
          </cell>
          <cell r="AB100">
            <v>0</v>
          </cell>
          <cell r="AC100">
            <v>999990.63964799989</v>
          </cell>
          <cell r="AD100" t="str">
            <v>7 FQ</v>
          </cell>
          <cell r="AE100">
            <v>961529.46</v>
          </cell>
          <cell r="AF100">
            <v>957384.92999999982</v>
          </cell>
          <cell r="AG100">
            <v>4144.53</v>
          </cell>
          <cell r="AH100">
            <v>0</v>
          </cell>
          <cell r="AI100">
            <v>961529.45999999985</v>
          </cell>
          <cell r="AJ100">
            <v>0</v>
          </cell>
          <cell r="AK100">
            <v>0</v>
          </cell>
          <cell r="AL100">
            <v>0</v>
          </cell>
          <cell r="AM100">
            <v>0</v>
          </cell>
          <cell r="AN100">
            <v>0</v>
          </cell>
          <cell r="AO100">
            <v>0</v>
          </cell>
          <cell r="AP100">
            <v>0</v>
          </cell>
          <cell r="AQ100">
            <v>0</v>
          </cell>
          <cell r="AR100">
            <v>0</v>
          </cell>
          <cell r="AS100">
            <v>0</v>
          </cell>
          <cell r="AT100">
            <v>0</v>
          </cell>
          <cell r="AU100">
            <v>1000000</v>
          </cell>
          <cell r="AV100">
            <v>2018</v>
          </cell>
          <cell r="AW100">
            <v>0</v>
          </cell>
          <cell r="AX100">
            <v>998322.14</v>
          </cell>
          <cell r="AY100">
            <v>961529.4611999999</v>
          </cell>
          <cell r="AZ100">
            <v>999990.63964799989</v>
          </cell>
        </row>
        <row r="101">
          <cell r="D101" t="str">
            <v>YUC220102063078</v>
          </cell>
          <cell r="E101" t="str">
            <v>CENTRO DE ATENCION MULTIPLE NUM. 7</v>
          </cell>
          <cell r="F101" t="str">
            <v>CALLE 27</v>
          </cell>
          <cell r="G101" t="str">
            <v>VALLADOLID</v>
          </cell>
          <cell r="H101" t="str">
            <v>VALLADOLID</v>
          </cell>
          <cell r="I101" t="str">
            <v>PREESCOLAR</v>
          </cell>
          <cell r="J101">
            <v>40</v>
          </cell>
          <cell r="K101" t="str">
            <v xml:space="preserve"> MEJORAMIENTO EN LA ESCUELA CENTRO DE ATENCION MULTIPLE NUM. 7 UBICADA EN LA LOCALIDAD Y MUNICIPIO DE VALLADOLID YUCATÁN, CCT 31EML0028D.</v>
          </cell>
          <cell r="L101" t="str">
            <v>LO-931037999-E3-2022</v>
          </cell>
          <cell r="M101" t="str">
            <v>LO-931037999-E003-2022</v>
          </cell>
          <cell r="N101" t="str">
            <v>LICITACIÓN PÚBLICA</v>
          </cell>
          <cell r="O101" t="str">
            <v>FABIOLA YARABEL UC PUC UPFA891201T30</v>
          </cell>
          <cell r="P101">
            <v>0</v>
          </cell>
          <cell r="Q101">
            <v>44613</v>
          </cell>
          <cell r="R101">
            <v>44614</v>
          </cell>
          <cell r="S101">
            <v>44704</v>
          </cell>
          <cell r="T101">
            <v>105</v>
          </cell>
          <cell r="U101">
            <v>44718</v>
          </cell>
          <cell r="V101">
            <v>0</v>
          </cell>
          <cell r="W101">
            <v>0</v>
          </cell>
          <cell r="X101">
            <v>1</v>
          </cell>
          <cell r="Y101">
            <v>913254.68319999997</v>
          </cell>
          <cell r="Z101">
            <v>46745.32</v>
          </cell>
          <cell r="AA101">
            <v>960000.00319999992</v>
          </cell>
          <cell r="AB101">
            <v>0</v>
          </cell>
          <cell r="AC101">
            <v>998400.00332799996</v>
          </cell>
          <cell r="AD101" t="str">
            <v>7 FQ</v>
          </cell>
          <cell r="AE101">
            <v>959999.98120000004</v>
          </cell>
          <cell r="AF101">
            <v>955862.05</v>
          </cell>
          <cell r="AG101">
            <v>4080.48</v>
          </cell>
          <cell r="AH101">
            <v>0</v>
          </cell>
          <cell r="AI101">
            <v>959942.53</v>
          </cell>
          <cell r="AJ101">
            <v>0</v>
          </cell>
          <cell r="AK101">
            <v>0</v>
          </cell>
          <cell r="AL101">
            <v>0</v>
          </cell>
          <cell r="AM101">
            <v>0</v>
          </cell>
          <cell r="AN101">
            <v>0</v>
          </cell>
          <cell r="AO101">
            <v>0</v>
          </cell>
          <cell r="AP101">
            <v>0</v>
          </cell>
          <cell r="AQ101">
            <v>0</v>
          </cell>
          <cell r="AR101">
            <v>0</v>
          </cell>
          <cell r="AS101">
            <v>0</v>
          </cell>
          <cell r="AT101">
            <v>0</v>
          </cell>
          <cell r="AU101">
            <v>1000000</v>
          </cell>
          <cell r="AV101">
            <v>2018</v>
          </cell>
          <cell r="AW101">
            <v>0</v>
          </cell>
          <cell r="AX101">
            <v>998399.98496000003</v>
          </cell>
          <cell r="AY101">
            <v>960000.00319999992</v>
          </cell>
          <cell r="AZ101">
            <v>998400.00332799996</v>
          </cell>
        </row>
        <row r="102">
          <cell r="D102" t="str">
            <v>YUC220102063082</v>
          </cell>
          <cell r="E102" t="str">
            <v>PREESCOLAR DULCE PRIMAVERA</v>
          </cell>
          <cell r="F102" t="str">
            <v>CALLE 67-A</v>
          </cell>
          <cell r="G102" t="str">
            <v>MÉRIDA</v>
          </cell>
          <cell r="H102" t="str">
            <v>MÉRIDA</v>
          </cell>
          <cell r="I102" t="str">
            <v>PREESCOLAR</v>
          </cell>
          <cell r="J102">
            <v>147</v>
          </cell>
          <cell r="K102" t="str">
            <v xml:space="preserve"> MEJORAMIENTO EN LA ESCUELA PREESCOLAR DULCE PRIMAVERA UBICADA EN LA LOCALIDAD Y MUNICIPIO DE MÉRIDA YUCATÁN, CCT 31DJN2012S.</v>
          </cell>
          <cell r="L102" t="str">
            <v>LO-931037999-E4-2022</v>
          </cell>
          <cell r="M102" t="str">
            <v>LO-931037999-E004-2022</v>
          </cell>
          <cell r="N102" t="str">
            <v>LICITACIÓN PÚBLICA</v>
          </cell>
          <cell r="O102" t="str">
            <v>AMLI INENIERÍA SUSTENTABLE, S.A. DE C.V. AIS1601245N5</v>
          </cell>
          <cell r="P102">
            <v>0</v>
          </cell>
          <cell r="Q102">
            <v>44613</v>
          </cell>
          <cell r="R102">
            <v>44646</v>
          </cell>
          <cell r="S102">
            <v>44704</v>
          </cell>
          <cell r="T102">
            <v>113</v>
          </cell>
          <cell r="U102">
            <v>44758</v>
          </cell>
          <cell r="V102">
            <v>0</v>
          </cell>
          <cell r="W102">
            <v>0</v>
          </cell>
          <cell r="X102">
            <v>1</v>
          </cell>
          <cell r="Y102">
            <v>1304065.8983999998</v>
          </cell>
          <cell r="Z102">
            <v>186000</v>
          </cell>
          <cell r="AA102">
            <v>1490065.8983999998</v>
          </cell>
          <cell r="AB102">
            <v>0</v>
          </cell>
          <cell r="AC102">
            <v>1549668.5343359997</v>
          </cell>
          <cell r="AD102" t="str">
            <v>9 FQ</v>
          </cell>
          <cell r="AE102">
            <v>1490065.8908000002</v>
          </cell>
          <cell r="AF102">
            <v>1479483.66</v>
          </cell>
          <cell r="AG102">
            <v>6191.5200000000013</v>
          </cell>
          <cell r="AH102">
            <v>0</v>
          </cell>
          <cell r="AI102">
            <v>1485675.18</v>
          </cell>
          <cell r="AJ102">
            <v>0</v>
          </cell>
          <cell r="AK102">
            <v>0</v>
          </cell>
          <cell r="AL102">
            <v>0</v>
          </cell>
          <cell r="AM102">
            <v>0</v>
          </cell>
          <cell r="AN102">
            <v>0</v>
          </cell>
          <cell r="AO102">
            <v>0</v>
          </cell>
          <cell r="AP102">
            <v>0</v>
          </cell>
          <cell r="AQ102">
            <v>0</v>
          </cell>
          <cell r="AR102">
            <v>0</v>
          </cell>
          <cell r="AS102">
            <v>0</v>
          </cell>
          <cell r="AT102">
            <v>0</v>
          </cell>
          <cell r="AU102">
            <v>1550000</v>
          </cell>
          <cell r="AV102">
            <v>2018</v>
          </cell>
          <cell r="AW102">
            <v>0</v>
          </cell>
          <cell r="AX102">
            <v>1549668.5299999998</v>
          </cell>
          <cell r="AY102">
            <v>1490065.8983999998</v>
          </cell>
          <cell r="AZ102">
            <v>1549668.5343359997</v>
          </cell>
        </row>
        <row r="103">
          <cell r="D103" t="str">
            <v>YUC220102063086</v>
          </cell>
          <cell r="E103" t="str">
            <v>ESCUELA SECUNDARIA TECNICA NUM. 16</v>
          </cell>
          <cell r="F103" t="str">
            <v>CARRETERA CENOTILLO-TUNKAS KILOMETRO 2</v>
          </cell>
          <cell r="G103" t="str">
            <v>CENOTILLO</v>
          </cell>
          <cell r="H103" t="str">
            <v>CENOTILLO</v>
          </cell>
          <cell r="I103" t="str">
            <v>SECUNDARIA</v>
          </cell>
          <cell r="J103">
            <v>166</v>
          </cell>
          <cell r="K103" t="str">
            <v xml:space="preserve"> MEJORAMIENTO EN LA ESCUELA SECUNDARIA TECNICA NUM. 16 UBICADA EN LA LOCALIDAD Y MUNICIPIO DE CENOTILLO YUCATÁN, CCT 31DST0016C.</v>
          </cell>
          <cell r="L103" t="str">
            <v>LO-931037999-E5-2022</v>
          </cell>
          <cell r="M103" t="str">
            <v>LO-931037999-E005-2022</v>
          </cell>
          <cell r="N103" t="str">
            <v>LICITACIÓN PÚBLICA</v>
          </cell>
          <cell r="O103" t="str">
            <v>JOVISIÓN CONSULTORES, S.C. JCO1409016T8</v>
          </cell>
          <cell r="P103">
            <v>0</v>
          </cell>
          <cell r="Q103">
            <v>44613</v>
          </cell>
          <cell r="R103">
            <v>44638</v>
          </cell>
          <cell r="S103">
            <v>44728</v>
          </cell>
          <cell r="T103">
            <v>113</v>
          </cell>
          <cell r="U103">
            <v>44750</v>
          </cell>
          <cell r="V103">
            <v>0</v>
          </cell>
          <cell r="W103">
            <v>0</v>
          </cell>
          <cell r="X103">
            <v>0.99</v>
          </cell>
          <cell r="Y103">
            <v>1249859.7827999999</v>
          </cell>
          <cell r="Z103">
            <v>0</v>
          </cell>
          <cell r="AA103">
            <v>1249859.7827999999</v>
          </cell>
          <cell r="AB103">
            <v>0</v>
          </cell>
          <cell r="AC103">
            <v>1299854.174112</v>
          </cell>
          <cell r="AD103">
            <v>7</v>
          </cell>
          <cell r="AE103">
            <v>1069028.0807999999</v>
          </cell>
          <cell r="AF103">
            <v>1061107</v>
          </cell>
          <cell r="AG103">
            <v>4607.88</v>
          </cell>
          <cell r="AH103">
            <v>0</v>
          </cell>
          <cell r="AI103">
            <v>1065714.8799999999</v>
          </cell>
          <cell r="AJ103">
            <v>0</v>
          </cell>
          <cell r="AK103">
            <v>0</v>
          </cell>
          <cell r="AL103">
            <v>0</v>
          </cell>
          <cell r="AM103">
            <v>0</v>
          </cell>
          <cell r="AN103">
            <v>0</v>
          </cell>
          <cell r="AO103">
            <v>0</v>
          </cell>
          <cell r="AP103">
            <v>0</v>
          </cell>
          <cell r="AQ103">
            <v>0</v>
          </cell>
          <cell r="AR103">
            <v>0</v>
          </cell>
          <cell r="AS103">
            <v>0</v>
          </cell>
          <cell r="AT103">
            <v>0</v>
          </cell>
          <cell r="AU103">
            <v>1350000</v>
          </cell>
          <cell r="AV103">
            <v>2018</v>
          </cell>
          <cell r="AW103">
            <v>0</v>
          </cell>
          <cell r="AX103">
            <v>1119022.4800000002</v>
          </cell>
          <cell r="AY103">
            <v>1249859.7827999999</v>
          </cell>
          <cell r="AZ103">
            <v>1299854.174112</v>
          </cell>
        </row>
        <row r="104">
          <cell r="D104" t="str">
            <v>YUC220102063087</v>
          </cell>
          <cell r="E104" t="str">
            <v>ESCUELA SECUNDARIA TECNICA NUM. 69</v>
          </cell>
          <cell r="F104" t="str">
            <v>CARRETERA CHICHIMILA-XOCEN KILOMETRO 6</v>
          </cell>
          <cell r="G104" t="str">
            <v>XOCÉN</v>
          </cell>
          <cell r="H104" t="str">
            <v>VALLADOLID</v>
          </cell>
          <cell r="I104" t="str">
            <v>SECUNDARIA</v>
          </cell>
          <cell r="J104">
            <v>177</v>
          </cell>
          <cell r="K104" t="str">
            <v xml:space="preserve"> MEJORAMIENTO EN LA ESCUELA SECUNDARIA TECNICA NUM. 69 UBICADA EN LA LOCALIDAD XOCÉN, MUNICIPIO DE VALLADOLID, YUCATÁN, CCT 31DST2014S.</v>
          </cell>
          <cell r="L104" t="str">
            <v>LO-931037999-E6-2022</v>
          </cell>
          <cell r="M104" t="str">
            <v>LO-931037999-E006-2022</v>
          </cell>
          <cell r="N104" t="str">
            <v>LICITACIÓN PÚBLICA</v>
          </cell>
          <cell r="O104" t="str">
            <v>CORPORATIVO OCE DEL SURESTE, S.A. DE C.V. COS040301E87</v>
          </cell>
          <cell r="P104">
            <v>0</v>
          </cell>
          <cell r="Q104">
            <v>44614</v>
          </cell>
          <cell r="R104">
            <v>44615</v>
          </cell>
          <cell r="S104">
            <v>44705</v>
          </cell>
          <cell r="T104">
            <v>91</v>
          </cell>
          <cell r="U104">
            <v>0</v>
          </cell>
          <cell r="V104">
            <v>0</v>
          </cell>
          <cell r="W104">
            <v>0</v>
          </cell>
          <cell r="X104">
            <v>1</v>
          </cell>
          <cell r="Y104">
            <v>1239928.8371999997</v>
          </cell>
          <cell r="Z104">
            <v>56071.16</v>
          </cell>
          <cell r="AA104">
            <v>1295999.9971999996</v>
          </cell>
          <cell r="AB104">
            <v>0</v>
          </cell>
          <cell r="AC104">
            <v>1347839.9970879997</v>
          </cell>
          <cell r="AD104">
            <v>8</v>
          </cell>
          <cell r="AE104">
            <v>1267964.4379999998</v>
          </cell>
          <cell r="AF104">
            <v>1262354.05</v>
          </cell>
          <cell r="AG104">
            <v>5465.38</v>
          </cell>
          <cell r="AH104">
            <v>0</v>
          </cell>
          <cell r="AI104">
            <v>1267819.43</v>
          </cell>
          <cell r="AJ104">
            <v>0</v>
          </cell>
          <cell r="AK104">
            <v>0</v>
          </cell>
          <cell r="AL104">
            <v>0</v>
          </cell>
          <cell r="AM104">
            <v>0</v>
          </cell>
          <cell r="AN104">
            <v>0</v>
          </cell>
          <cell r="AO104">
            <v>0</v>
          </cell>
          <cell r="AP104">
            <v>0</v>
          </cell>
          <cell r="AQ104">
            <v>0</v>
          </cell>
          <cell r="AR104">
            <v>0</v>
          </cell>
          <cell r="AS104">
            <v>0</v>
          </cell>
          <cell r="AT104">
            <v>0</v>
          </cell>
          <cell r="AU104">
            <v>1350000</v>
          </cell>
          <cell r="AV104">
            <v>2018</v>
          </cell>
          <cell r="AW104">
            <v>0</v>
          </cell>
          <cell r="AX104">
            <v>1317561.5999999999</v>
          </cell>
          <cell r="AY104">
            <v>1295999.9971999996</v>
          </cell>
          <cell r="AZ104">
            <v>1347839.9970879997</v>
          </cell>
        </row>
        <row r="105">
          <cell r="D105" t="str">
            <v>YUC220102063091</v>
          </cell>
          <cell r="E105" t="str">
            <v>PREESCOLAR FEDERICO FROEBEL</v>
          </cell>
          <cell r="F105" t="str">
            <v>CALLE 54</v>
          </cell>
          <cell r="G105" t="str">
            <v>TEKIK DE REGIL</v>
          </cell>
          <cell r="H105" t="str">
            <v>TIMUCUY</v>
          </cell>
          <cell r="I105" t="str">
            <v>PREESCOLAR</v>
          </cell>
          <cell r="J105">
            <v>87</v>
          </cell>
          <cell r="K105" t="str">
            <v xml:space="preserve"> MEJORAMIENTO EN LA ESCUELA PREESCOLAR FEDERICO FROEBEL UBICADA EN LA LOCALIDAD TEKIK DE REGIL, MUNICIPIO DE TIMUCUY, YUCATÁN, CCT 31DCC0081L.</v>
          </cell>
          <cell r="L105" t="str">
            <v>LO-931037999-E7-2022</v>
          </cell>
          <cell r="M105" t="str">
            <v>LO-931037999-E007-2022</v>
          </cell>
          <cell r="N105" t="str">
            <v>LICITACIÓN PÚBLICA</v>
          </cell>
          <cell r="O105" t="str">
            <v>ENRIQUE ALONSO CRUZ ECHEVERRÍA CUEE7302197R6</v>
          </cell>
          <cell r="P105">
            <v>0</v>
          </cell>
          <cell r="Q105">
            <v>44614</v>
          </cell>
          <cell r="R105">
            <v>44615</v>
          </cell>
          <cell r="S105">
            <v>44705</v>
          </cell>
          <cell r="T105">
            <v>91</v>
          </cell>
          <cell r="U105">
            <v>0</v>
          </cell>
          <cell r="V105">
            <v>0</v>
          </cell>
          <cell r="W105">
            <v>0</v>
          </cell>
          <cell r="X105">
            <v>1</v>
          </cell>
          <cell r="Y105">
            <v>819950.48919999995</v>
          </cell>
          <cell r="Z105">
            <v>141572.66</v>
          </cell>
          <cell r="AA105">
            <v>961523.14919999999</v>
          </cell>
          <cell r="AB105">
            <v>0</v>
          </cell>
          <cell r="AC105">
            <v>999984.07516799995</v>
          </cell>
          <cell r="AD105" t="str">
            <v>6 FQ</v>
          </cell>
          <cell r="AE105">
            <v>961523.15</v>
          </cell>
          <cell r="AF105">
            <v>957378.66999999993</v>
          </cell>
          <cell r="AG105">
            <v>4144.4800000000005</v>
          </cell>
          <cell r="AH105">
            <v>0</v>
          </cell>
          <cell r="AI105">
            <v>961523.14999999991</v>
          </cell>
          <cell r="AJ105">
            <v>0</v>
          </cell>
          <cell r="AK105">
            <v>0</v>
          </cell>
          <cell r="AL105">
            <v>0</v>
          </cell>
          <cell r="AM105">
            <v>0</v>
          </cell>
          <cell r="AN105">
            <v>0</v>
          </cell>
          <cell r="AO105">
            <v>0</v>
          </cell>
          <cell r="AP105">
            <v>0</v>
          </cell>
          <cell r="AQ105">
            <v>0</v>
          </cell>
          <cell r="AR105">
            <v>0</v>
          </cell>
          <cell r="AS105">
            <v>0</v>
          </cell>
          <cell r="AT105">
            <v>0</v>
          </cell>
          <cell r="AU105">
            <v>1000000</v>
          </cell>
          <cell r="AV105">
            <v>2018</v>
          </cell>
          <cell r="AW105">
            <v>0</v>
          </cell>
          <cell r="AX105">
            <v>994321.16999999993</v>
          </cell>
          <cell r="AY105">
            <v>961523.14919999999</v>
          </cell>
          <cell r="AZ105">
            <v>999984.07516799995</v>
          </cell>
        </row>
        <row r="106">
          <cell r="D106" t="str">
            <v>YUC220102063093</v>
          </cell>
          <cell r="E106" t="str">
            <v>SECUNDARIA IGNACIO RAMIREZ</v>
          </cell>
          <cell r="F106" t="str">
            <v>DOMICILIO CONOCIDO</v>
          </cell>
          <cell r="G106" t="str">
            <v>DZONOT CARRETERO</v>
          </cell>
          <cell r="H106" t="str">
            <v>TIZIMÍN</v>
          </cell>
          <cell r="I106" t="str">
            <v>SECUNDARIA</v>
          </cell>
          <cell r="J106">
            <v>137</v>
          </cell>
          <cell r="K106" t="str">
            <v xml:space="preserve"> MEJORAMIENTO EN LA ESCUELA SECUNDARIA IGNACIO RAMIREZ UBICADA EN LA LOCALIDAD DZONOT CARRETERO, MUNICIPIO DE TIZIMÍN, YUCATÁN, CCT 31EES0096L.</v>
          </cell>
          <cell r="L106" t="str">
            <v>LO-931037999-E8-2022</v>
          </cell>
          <cell r="M106" t="str">
            <v>LO-931037999-E008-2022</v>
          </cell>
          <cell r="N106" t="str">
            <v>LICITACIÓN PÚBLICA</v>
          </cell>
          <cell r="O106" t="str">
            <v>GRUPO MARMOL CONSTRUCCIONES, S.A. DE C.V. GMC0504296G4</v>
          </cell>
          <cell r="P106">
            <v>0</v>
          </cell>
          <cell r="Q106">
            <v>44614</v>
          </cell>
          <cell r="R106">
            <v>44657</v>
          </cell>
          <cell r="S106">
            <v>44705</v>
          </cell>
          <cell r="T106">
            <v>113</v>
          </cell>
          <cell r="U106">
            <v>44769</v>
          </cell>
          <cell r="V106">
            <v>0</v>
          </cell>
          <cell r="W106">
            <v>0</v>
          </cell>
          <cell r="X106">
            <v>1</v>
          </cell>
          <cell r="Y106">
            <v>1229847.6831999999</v>
          </cell>
          <cell r="Z106">
            <v>66152.320000000007</v>
          </cell>
          <cell r="AA106">
            <v>1296000.0031999999</v>
          </cell>
          <cell r="AB106">
            <v>0</v>
          </cell>
          <cell r="AC106">
            <v>1347840.003328</v>
          </cell>
          <cell r="AD106" t="str">
            <v>5 FQ</v>
          </cell>
          <cell r="AE106">
            <v>1295999.99</v>
          </cell>
          <cell r="AF106">
            <v>1290413.78</v>
          </cell>
          <cell r="AG106">
            <v>5301.0700000000006</v>
          </cell>
          <cell r="AH106">
            <v>0</v>
          </cell>
          <cell r="AI106">
            <v>1295714.8500000001</v>
          </cell>
          <cell r="AJ106">
            <v>0</v>
          </cell>
          <cell r="AK106">
            <v>0</v>
          </cell>
          <cell r="AL106">
            <v>0</v>
          </cell>
          <cell r="AM106">
            <v>0</v>
          </cell>
          <cell r="AN106">
            <v>0</v>
          </cell>
          <cell r="AO106">
            <v>0</v>
          </cell>
          <cell r="AP106">
            <v>0</v>
          </cell>
          <cell r="AQ106">
            <v>0</v>
          </cell>
          <cell r="AR106">
            <v>0</v>
          </cell>
          <cell r="AS106">
            <v>0</v>
          </cell>
          <cell r="AT106">
            <v>0</v>
          </cell>
          <cell r="AU106">
            <v>1350000</v>
          </cell>
          <cell r="AV106">
            <v>2018</v>
          </cell>
          <cell r="AW106">
            <v>0</v>
          </cell>
          <cell r="AX106">
            <v>1347839.99</v>
          </cell>
          <cell r="AY106">
            <v>1296000.0031999999</v>
          </cell>
          <cell r="AZ106">
            <v>1347840.003328</v>
          </cell>
        </row>
        <row r="107">
          <cell r="D107" t="str">
            <v>YUC220102063094</v>
          </cell>
          <cell r="E107" t="str">
            <v>PRIMARIA JOAQUIN ROCHE ARCE</v>
          </cell>
          <cell r="F107" t="str">
            <v>CALLE 47</v>
          </cell>
          <cell r="G107" t="str">
            <v>LAS COLORADAS</v>
          </cell>
          <cell r="H107" t="str">
            <v>RÍO LAGARTOS</v>
          </cell>
          <cell r="I107" t="str">
            <v>PRIMARIA</v>
          </cell>
          <cell r="J107">
            <v>168</v>
          </cell>
          <cell r="K107" t="str">
            <v xml:space="preserve"> MEJORAMIENTO EN LA ESCUELA PRIMARIA JOAQUIN ROCHE ARCE UBICADA EN LA LOCALIDAD LAS COLORADAS, MUNICIPIO DE RÍO LAGARTOS, YUCATÁN, CCT 31DPR0611Q.</v>
          </cell>
          <cell r="L107" t="str">
            <v>LO-931037999-E9-2022</v>
          </cell>
          <cell r="M107" t="str">
            <v>LO-931037999-E009-2022</v>
          </cell>
          <cell r="N107" t="str">
            <v>LICITACIÓN PÚBLICA</v>
          </cell>
          <cell r="O107" t="str">
            <v>GRUPO EDECA, S.A. DE C.V. GED010829GS1</v>
          </cell>
          <cell r="P107">
            <v>0</v>
          </cell>
          <cell r="Q107">
            <v>44614</v>
          </cell>
          <cell r="R107">
            <v>44638</v>
          </cell>
          <cell r="S107">
            <v>44705</v>
          </cell>
          <cell r="T107">
            <v>113</v>
          </cell>
          <cell r="U107">
            <v>44750</v>
          </cell>
          <cell r="V107">
            <v>0</v>
          </cell>
          <cell r="W107">
            <v>0</v>
          </cell>
          <cell r="X107">
            <v>1</v>
          </cell>
          <cell r="Y107">
            <v>1234983.9312</v>
          </cell>
          <cell r="Z107">
            <v>61016.07</v>
          </cell>
          <cell r="AA107">
            <v>1296000.0012000001</v>
          </cell>
          <cell r="AB107">
            <v>0</v>
          </cell>
          <cell r="AC107">
            <v>1347840.001248</v>
          </cell>
          <cell r="AD107">
            <v>10</v>
          </cell>
          <cell r="AE107">
            <v>1258962.5040000002</v>
          </cell>
          <cell r="AF107">
            <v>1253504.3899999999</v>
          </cell>
          <cell r="AG107">
            <v>5426.5499999999993</v>
          </cell>
          <cell r="AH107">
            <v>0</v>
          </cell>
          <cell r="AI107">
            <v>1258930.94</v>
          </cell>
          <cell r="AJ107">
            <v>0</v>
          </cell>
          <cell r="AK107">
            <v>0</v>
          </cell>
          <cell r="AL107">
            <v>0</v>
          </cell>
          <cell r="AM107">
            <v>0</v>
          </cell>
          <cell r="AN107">
            <v>0</v>
          </cell>
          <cell r="AO107">
            <v>0</v>
          </cell>
          <cell r="AP107">
            <v>0</v>
          </cell>
          <cell r="AQ107">
            <v>0</v>
          </cell>
          <cell r="AR107">
            <v>0</v>
          </cell>
          <cell r="AS107">
            <v>0</v>
          </cell>
          <cell r="AT107">
            <v>0</v>
          </cell>
          <cell r="AU107">
            <v>1350000</v>
          </cell>
          <cell r="AV107">
            <v>2018</v>
          </cell>
          <cell r="AW107">
            <v>0</v>
          </cell>
          <cell r="AX107">
            <v>1308361.8600000001</v>
          </cell>
          <cell r="AY107">
            <v>1296000.0012000001</v>
          </cell>
          <cell r="AZ107">
            <v>1347840.001248</v>
          </cell>
        </row>
        <row r="108">
          <cell r="D108" t="str">
            <v>YUC220102063096</v>
          </cell>
          <cell r="E108" t="str">
            <v>PREESCOLAR JUAN DE LA BARRERA</v>
          </cell>
          <cell r="F108" t="str">
            <v>CALLE 18</v>
          </cell>
          <cell r="G108" t="str">
            <v>TIZIMÍN</v>
          </cell>
          <cell r="H108" t="str">
            <v>TIZIMÍN</v>
          </cell>
          <cell r="I108" t="str">
            <v>PREESCOLAR</v>
          </cell>
          <cell r="J108">
            <v>130</v>
          </cell>
          <cell r="K108" t="str">
            <v xml:space="preserve"> MEJORAMIENTO EN LA ESCUELA PREESCOLAR JUAN DE LA BARRERA UBICADA EN LA LOCALIDAD Y MUNICIPIO DE TIZIMÍN YUCATÁN, CCT 31DJN0177N</v>
          </cell>
          <cell r="L108" t="str">
            <v>LO-931037999-E10-2022</v>
          </cell>
          <cell r="M108" t="str">
            <v>LO-931037999-E010-2022</v>
          </cell>
          <cell r="N108" t="str">
            <v>LICITACIÓN PÚBLICA</v>
          </cell>
          <cell r="O108" t="str">
            <v>ENRIQUE PALMA MORALES PAME791202KQ6</v>
          </cell>
          <cell r="P108">
            <v>0</v>
          </cell>
          <cell r="Q108">
            <v>44614</v>
          </cell>
          <cell r="R108">
            <v>44657</v>
          </cell>
          <cell r="S108">
            <v>44747</v>
          </cell>
          <cell r="T108">
            <v>113</v>
          </cell>
          <cell r="U108">
            <v>44769</v>
          </cell>
          <cell r="V108">
            <v>0</v>
          </cell>
          <cell r="W108">
            <v>0</v>
          </cell>
          <cell r="X108">
            <v>1</v>
          </cell>
          <cell r="Y108">
            <v>1239978.1372</v>
          </cell>
          <cell r="Z108">
            <v>56021.86</v>
          </cell>
          <cell r="AA108">
            <v>1295999.9972000001</v>
          </cell>
          <cell r="AB108">
            <v>0</v>
          </cell>
          <cell r="AC108">
            <v>1347839.9970880002</v>
          </cell>
          <cell r="AD108" t="str">
            <v>7 FQ</v>
          </cell>
          <cell r="AE108">
            <v>1295999.98</v>
          </cell>
          <cell r="AF108">
            <v>1290413.7899999998</v>
          </cell>
          <cell r="AG108">
            <v>5586.2000000000007</v>
          </cell>
          <cell r="AH108">
            <v>0</v>
          </cell>
          <cell r="AI108">
            <v>1295999.9899999998</v>
          </cell>
          <cell r="AJ108">
            <v>0</v>
          </cell>
          <cell r="AK108">
            <v>0</v>
          </cell>
          <cell r="AL108">
            <v>0</v>
          </cell>
          <cell r="AM108">
            <v>0</v>
          </cell>
          <cell r="AN108">
            <v>0</v>
          </cell>
          <cell r="AO108">
            <v>0</v>
          </cell>
          <cell r="AP108">
            <v>0</v>
          </cell>
          <cell r="AQ108">
            <v>0</v>
          </cell>
          <cell r="AR108">
            <v>0</v>
          </cell>
          <cell r="AS108">
            <v>0</v>
          </cell>
          <cell r="AT108">
            <v>0</v>
          </cell>
          <cell r="AU108">
            <v>1350000</v>
          </cell>
          <cell r="AV108">
            <v>2018</v>
          </cell>
          <cell r="AW108">
            <v>0</v>
          </cell>
          <cell r="AX108">
            <v>1345599.0999999999</v>
          </cell>
          <cell r="AY108">
            <v>1295999.9972000001</v>
          </cell>
          <cell r="AZ108">
            <v>1347839.9970880002</v>
          </cell>
        </row>
        <row r="109">
          <cell r="D109" t="str">
            <v>YUC220102063097</v>
          </cell>
          <cell r="E109" t="str">
            <v>PREESCOLAR JUAN DE LA BARRERA</v>
          </cell>
          <cell r="F109" t="str">
            <v>DOMICILIO CONOCIDO</v>
          </cell>
          <cell r="G109" t="str">
            <v>CATMÍS</v>
          </cell>
          <cell r="H109" t="str">
            <v>TZUCACAB</v>
          </cell>
          <cell r="I109" t="str">
            <v>PREESCOLAR</v>
          </cell>
          <cell r="J109">
            <v>39</v>
          </cell>
          <cell r="K109" t="str">
            <v xml:space="preserve"> MEJORAMIENTO EN LA ESCUELA PREESCOLAR JUAN DE LA BARRERA UBICADA EN LA LOCALIDAD CATMÍS, MUNICIPIO DE TZUCACAB, YUCATÁN, CCT 31DCC0178X.</v>
          </cell>
          <cell r="L109" t="str">
            <v>LO-931037999-E11-2022</v>
          </cell>
          <cell r="M109" t="str">
            <v>LO-931037999-E011-2022</v>
          </cell>
          <cell r="N109" t="str">
            <v>LICITACIÓN PÚBLICA</v>
          </cell>
          <cell r="O109" t="str">
            <v>MIGUEL ÁNGEL RODRÍGUEZ CÁRDENAS ROCM600601BL3</v>
          </cell>
          <cell r="P109">
            <v>0</v>
          </cell>
          <cell r="Q109">
            <v>44615</v>
          </cell>
          <cell r="R109">
            <v>44616</v>
          </cell>
          <cell r="S109">
            <v>44706</v>
          </cell>
          <cell r="T109">
            <v>91</v>
          </cell>
          <cell r="U109">
            <v>0</v>
          </cell>
          <cell r="V109">
            <v>0</v>
          </cell>
          <cell r="W109">
            <v>0</v>
          </cell>
          <cell r="X109">
            <v>1</v>
          </cell>
          <cell r="Y109">
            <v>829845.35880000005</v>
          </cell>
          <cell r="Z109">
            <v>0</v>
          </cell>
          <cell r="AA109">
            <v>829845.35880000005</v>
          </cell>
          <cell r="AB109">
            <v>0</v>
          </cell>
          <cell r="AC109">
            <v>863039.17315200006</v>
          </cell>
          <cell r="AD109" t="str">
            <v>5 FQ</v>
          </cell>
          <cell r="AE109">
            <v>829845.35999999987</v>
          </cell>
          <cell r="AF109">
            <v>826178.13000000012</v>
          </cell>
          <cell r="AG109">
            <v>3248.6400000000003</v>
          </cell>
          <cell r="AH109">
            <v>0</v>
          </cell>
          <cell r="AI109">
            <v>829426.77000000014</v>
          </cell>
          <cell r="AJ109">
            <v>0</v>
          </cell>
          <cell r="AK109">
            <v>0</v>
          </cell>
          <cell r="AL109">
            <v>0</v>
          </cell>
          <cell r="AM109">
            <v>0</v>
          </cell>
          <cell r="AN109">
            <v>0</v>
          </cell>
          <cell r="AO109">
            <v>0</v>
          </cell>
          <cell r="AP109">
            <v>0</v>
          </cell>
          <cell r="AQ109">
            <v>0</v>
          </cell>
          <cell r="AR109">
            <v>0</v>
          </cell>
          <cell r="AS109">
            <v>0</v>
          </cell>
          <cell r="AT109">
            <v>0</v>
          </cell>
          <cell r="AU109">
            <v>1000000</v>
          </cell>
          <cell r="AV109">
            <v>2018</v>
          </cell>
          <cell r="AW109">
            <v>0</v>
          </cell>
          <cell r="AX109">
            <v>863039.18000000017</v>
          </cell>
          <cell r="AY109">
            <v>829845.35880000005</v>
          </cell>
          <cell r="AZ109">
            <v>863039.17315200006</v>
          </cell>
        </row>
        <row r="110">
          <cell r="D110" t="str">
            <v>YUC220102063100</v>
          </cell>
          <cell r="E110" t="str">
            <v>PRIMARIA LEOPOLDO ARANA CABRERA</v>
          </cell>
          <cell r="F110" t="str">
            <v>CALLE 23</v>
          </cell>
          <cell r="G110" t="str">
            <v>MUNA</v>
          </cell>
          <cell r="H110" t="str">
            <v>MUNA</v>
          </cell>
          <cell r="I110" t="str">
            <v>PRIMARIA</v>
          </cell>
          <cell r="J110">
            <v>328</v>
          </cell>
          <cell r="K110" t="str">
            <v xml:space="preserve"> MEJORAMIENTO EN LA ESCUELA PRIMARIA LEOPOLDO ARANA CABRERA UBICADA EN LA LOCALIDAD Y MUNICIPIO DE MUNA YUCATÁN, CCT 31DPR0849A.</v>
          </cell>
          <cell r="L110" t="str">
            <v>LO-931037999-E12-2022</v>
          </cell>
          <cell r="M110" t="str">
            <v>LO-931037999-E012-2022</v>
          </cell>
          <cell r="N110" t="str">
            <v>LICITACIÓN PÚBLICA</v>
          </cell>
          <cell r="O110" t="str">
            <v>SUPRODEC CONSTRUCCIONES, S.A. DE C.V. SCO000119562</v>
          </cell>
          <cell r="P110">
            <v>0</v>
          </cell>
          <cell r="Q110">
            <v>44615</v>
          </cell>
          <cell r="R110">
            <v>44616</v>
          </cell>
          <cell r="S110">
            <v>44706</v>
          </cell>
          <cell r="T110">
            <v>91</v>
          </cell>
          <cell r="U110">
            <v>0</v>
          </cell>
          <cell r="V110">
            <v>0</v>
          </cell>
          <cell r="W110">
            <v>0</v>
          </cell>
          <cell r="X110">
            <v>1</v>
          </cell>
          <cell r="Y110">
            <v>1549961.8747999999</v>
          </cell>
          <cell r="Z110">
            <v>120736.26</v>
          </cell>
          <cell r="AA110">
            <v>1670698.1347999999</v>
          </cell>
          <cell r="AB110">
            <v>5316.34</v>
          </cell>
          <cell r="AC110">
            <v>1732209.7201919998</v>
          </cell>
          <cell r="AD110">
            <v>9</v>
          </cell>
          <cell r="AE110">
            <v>1665381.7600000002</v>
          </cell>
          <cell r="AF110">
            <v>1658203.37</v>
          </cell>
          <cell r="AG110">
            <v>7178.36</v>
          </cell>
          <cell r="AH110">
            <v>0</v>
          </cell>
          <cell r="AI110">
            <v>1665381.7300000002</v>
          </cell>
          <cell r="AJ110">
            <v>0</v>
          </cell>
          <cell r="AK110">
            <v>0</v>
          </cell>
          <cell r="AL110">
            <v>0</v>
          </cell>
          <cell r="AM110">
            <v>0</v>
          </cell>
          <cell r="AN110">
            <v>0</v>
          </cell>
          <cell r="AO110">
            <v>0</v>
          </cell>
          <cell r="AP110">
            <v>0</v>
          </cell>
          <cell r="AQ110">
            <v>0</v>
          </cell>
          <cell r="AR110">
            <v>0</v>
          </cell>
          <cell r="AS110">
            <v>0</v>
          </cell>
          <cell r="AT110">
            <v>0</v>
          </cell>
          <cell r="AU110">
            <v>1750000</v>
          </cell>
          <cell r="AV110">
            <v>2018</v>
          </cell>
          <cell r="AW110">
            <v>0</v>
          </cell>
          <cell r="AX110">
            <v>1731997.0199999996</v>
          </cell>
          <cell r="AY110">
            <v>1670698.1347999999</v>
          </cell>
          <cell r="AZ110">
            <v>1732209.7201919998</v>
          </cell>
        </row>
        <row r="111">
          <cell r="D111" t="str">
            <v>YUC220102063103</v>
          </cell>
          <cell r="E111" t="str">
            <v>PREESCOLAR LOL TUN</v>
          </cell>
          <cell r="F111" t="str">
            <v>DOMICILIO CONOCIDO</v>
          </cell>
          <cell r="G111" t="str">
            <v>X-KANCHAKÁN</v>
          </cell>
          <cell r="H111" t="str">
            <v>TECOH</v>
          </cell>
          <cell r="I111" t="str">
            <v>PREESCOLAR</v>
          </cell>
          <cell r="J111">
            <v>83</v>
          </cell>
          <cell r="K111" t="str">
            <v xml:space="preserve"> MEJORAMIENTO EN LA ESCUELA PREESCOLAR LOL TUN UBICADA EN LA LOCALIDAD X-KANCHAKÁN, MUNICIPIO DE TECOH, YUCATÁN, CCT 31DCC0166S.</v>
          </cell>
          <cell r="L111" t="str">
            <v>LO-931037999-E13-2022</v>
          </cell>
          <cell r="M111" t="str">
            <v>LO-931037999-E013-2022</v>
          </cell>
          <cell r="N111" t="str">
            <v>LICITACIÓN PÚBLICA</v>
          </cell>
          <cell r="O111" t="str">
            <v>DESARROLLO E INFRAESTRUCTURAS EN CONSTRUCCIÓN YUCATÁN, S.A. DE C.V.</v>
          </cell>
          <cell r="P111">
            <v>0</v>
          </cell>
          <cell r="Q111">
            <v>44615</v>
          </cell>
          <cell r="R111">
            <v>44616</v>
          </cell>
          <cell r="S111">
            <v>44706</v>
          </cell>
          <cell r="T111">
            <v>91</v>
          </cell>
          <cell r="V111">
            <v>0</v>
          </cell>
          <cell r="W111">
            <v>0</v>
          </cell>
          <cell r="X111">
            <v>0.92069999999999996</v>
          </cell>
          <cell r="Y111">
            <v>804879.31680000003</v>
          </cell>
          <cell r="Z111">
            <v>0</v>
          </cell>
          <cell r="AA111">
            <v>804879.31680000003</v>
          </cell>
          <cell r="AB111">
            <v>0</v>
          </cell>
          <cell r="AC111">
            <v>837074.48947200004</v>
          </cell>
          <cell r="AD111">
            <v>4</v>
          </cell>
          <cell r="AE111">
            <v>760201.14503999997</v>
          </cell>
          <cell r="AF111">
            <v>757006.95504000003</v>
          </cell>
          <cell r="AG111">
            <v>3194.19</v>
          </cell>
          <cell r="AH111">
            <v>0</v>
          </cell>
          <cell r="AI111">
            <v>760201.14503999997</v>
          </cell>
          <cell r="AJ111">
            <v>0</v>
          </cell>
          <cell r="AK111">
            <v>0</v>
          </cell>
          <cell r="AL111">
            <v>0</v>
          </cell>
          <cell r="AM111">
            <v>0</v>
          </cell>
          <cell r="AN111">
            <v>0</v>
          </cell>
          <cell r="AO111">
            <v>0</v>
          </cell>
          <cell r="AP111">
            <v>0</v>
          </cell>
          <cell r="AQ111">
            <v>0</v>
          </cell>
          <cell r="AR111">
            <v>0</v>
          </cell>
          <cell r="AS111">
            <v>0</v>
          </cell>
          <cell r="AT111">
            <v>0</v>
          </cell>
          <cell r="AU111">
            <v>1000000</v>
          </cell>
          <cell r="AV111">
            <v>2018</v>
          </cell>
          <cell r="AW111">
            <v>0</v>
          </cell>
          <cell r="AX111">
            <v>792396.33</v>
          </cell>
          <cell r="AY111">
            <v>804879.31680000003</v>
          </cell>
          <cell r="AZ111">
            <v>837074.48947200004</v>
          </cell>
        </row>
        <row r="112">
          <cell r="D112" t="str">
            <v>YUC220102063106</v>
          </cell>
          <cell r="E112" t="str">
            <v>PRIMARIA MARCELINA SILVA ALCOCER</v>
          </cell>
          <cell r="F112" t="str">
            <v>CALLE 18</v>
          </cell>
          <cell r="G112" t="str">
            <v>VALLADOLID</v>
          </cell>
          <cell r="H112" t="str">
            <v>VALLADOLID</v>
          </cell>
          <cell r="I112" t="str">
            <v>PRIMARIA</v>
          </cell>
          <cell r="J112">
            <v>281</v>
          </cell>
          <cell r="K112" t="str">
            <v xml:space="preserve"> MEJORAMIENTO EN LA ESCUELA PRIMARIA MARCELINA SILVA ALCOCER UBICADA EN LA LOCALIDAD Y MUNICIPIO DE VALLADOLID YUCATÁN, CCT 31DPR2006Y.</v>
          </cell>
          <cell r="L112" t="str">
            <v>LO-931037999-E14-2022</v>
          </cell>
          <cell r="M112" t="str">
            <v>LO-931037999-E014-2022</v>
          </cell>
          <cell r="N112" t="str">
            <v>LICITACIÓN PÚBLICA</v>
          </cell>
          <cell r="O112" t="str">
            <v>MARÓ WOOD STUDIO S.A. DE C.V. MWS190108PN9</v>
          </cell>
          <cell r="P112">
            <v>0</v>
          </cell>
          <cell r="Q112">
            <v>44615</v>
          </cell>
          <cell r="R112">
            <v>44616</v>
          </cell>
          <cell r="S112">
            <v>44706</v>
          </cell>
          <cell r="T112">
            <v>113</v>
          </cell>
          <cell r="U112">
            <v>44728</v>
          </cell>
          <cell r="V112">
            <v>0</v>
          </cell>
          <cell r="W112">
            <v>0</v>
          </cell>
          <cell r="X112">
            <v>1</v>
          </cell>
          <cell r="Y112">
            <v>1419925.0512000001</v>
          </cell>
          <cell r="Z112">
            <v>68074.95</v>
          </cell>
          <cell r="AA112">
            <v>1488000.0012000001</v>
          </cell>
          <cell r="AB112">
            <v>0</v>
          </cell>
          <cell r="AC112">
            <v>1547520.001248</v>
          </cell>
          <cell r="AD112" t="str">
            <v>8 FQ</v>
          </cell>
          <cell r="AE112">
            <v>1487999.98</v>
          </cell>
          <cell r="AF112">
            <v>1481586.1799999997</v>
          </cell>
          <cell r="AG112">
            <v>6149.6200000000008</v>
          </cell>
          <cell r="AH112">
            <v>0</v>
          </cell>
          <cell r="AI112">
            <v>1487735.7999999998</v>
          </cell>
          <cell r="AJ112">
            <v>0</v>
          </cell>
          <cell r="AK112">
            <v>0</v>
          </cell>
          <cell r="AL112">
            <v>0</v>
          </cell>
          <cell r="AM112">
            <v>0</v>
          </cell>
          <cell r="AN112">
            <v>0</v>
          </cell>
          <cell r="AO112">
            <v>0</v>
          </cell>
          <cell r="AP112">
            <v>0</v>
          </cell>
          <cell r="AQ112">
            <v>0</v>
          </cell>
          <cell r="AR112">
            <v>0</v>
          </cell>
          <cell r="AS112">
            <v>0</v>
          </cell>
          <cell r="AT112">
            <v>0</v>
          </cell>
          <cell r="AU112">
            <v>1550000</v>
          </cell>
          <cell r="AV112">
            <v>2018</v>
          </cell>
          <cell r="AW112">
            <v>0</v>
          </cell>
          <cell r="AX112">
            <v>1547519.9800000002</v>
          </cell>
          <cell r="AY112">
            <v>1488000.0012000001</v>
          </cell>
          <cell r="AZ112">
            <v>1547520.001248</v>
          </cell>
        </row>
        <row r="113">
          <cell r="D113" t="str">
            <v>YUC220102063107</v>
          </cell>
          <cell r="E113" t="str">
            <v>PRIMARIA MIGUEL HIDALGO Y COSTILLA</v>
          </cell>
          <cell r="F113" t="str">
            <v>CALLE 29</v>
          </cell>
          <cell r="G113" t="str">
            <v>VALLADOLID</v>
          </cell>
          <cell r="H113" t="str">
            <v>VALLADOLID</v>
          </cell>
          <cell r="I113" t="str">
            <v>PRIMARIA</v>
          </cell>
          <cell r="J113">
            <v>255</v>
          </cell>
          <cell r="K113" t="str">
            <v xml:space="preserve"> MEJORAMIENTO EN LA ESCUELA PRIMARIA MIGUEL HIDALGO Y COSTILLA UBICADA EN LA LOCALIDAD Y MUNICIPIO DE VALLADOLID YUCATÁN, CCT 31DPR0894N.</v>
          </cell>
          <cell r="L113" t="str">
            <v>LO-931037999-E15-2022</v>
          </cell>
          <cell r="M113" t="str">
            <v>LO-931037999-E015-2022</v>
          </cell>
          <cell r="N113" t="str">
            <v>LICITACIÓN PÚBLICA</v>
          </cell>
          <cell r="O113" t="str">
            <v>MULTICONSTRUCCIONES DEL SURESTE, S.A. DE C.V. MSU9601095SA</v>
          </cell>
          <cell r="P113">
            <v>0</v>
          </cell>
          <cell r="Q113">
            <v>44615</v>
          </cell>
          <cell r="R113">
            <v>44616</v>
          </cell>
          <cell r="S113">
            <v>44706</v>
          </cell>
          <cell r="T113">
            <v>91</v>
          </cell>
          <cell r="U113">
            <v>0</v>
          </cell>
          <cell r="V113">
            <v>0</v>
          </cell>
          <cell r="W113">
            <v>0</v>
          </cell>
          <cell r="X113">
            <v>1</v>
          </cell>
          <cell r="Y113">
            <v>1414987.6967999998</v>
          </cell>
          <cell r="Z113">
            <v>0</v>
          </cell>
          <cell r="AA113">
            <v>1414987.6967999998</v>
          </cell>
          <cell r="AB113">
            <v>0</v>
          </cell>
          <cell r="AC113">
            <v>1471587.2046719999</v>
          </cell>
          <cell r="AD113" t="str">
            <v>6 FQ</v>
          </cell>
          <cell r="AE113">
            <v>1362167</v>
          </cell>
          <cell r="AF113">
            <v>1356295.59</v>
          </cell>
          <cell r="AG113">
            <v>5871.41</v>
          </cell>
          <cell r="AH113">
            <v>0</v>
          </cell>
          <cell r="AI113">
            <v>1362167</v>
          </cell>
          <cell r="AJ113">
            <v>0</v>
          </cell>
          <cell r="AK113">
            <v>0</v>
          </cell>
          <cell r="AL113">
            <v>0</v>
          </cell>
          <cell r="AM113">
            <v>0</v>
          </cell>
          <cell r="AN113">
            <v>0</v>
          </cell>
          <cell r="AO113">
            <v>0</v>
          </cell>
          <cell r="AP113">
            <v>0</v>
          </cell>
          <cell r="AQ113">
            <v>0</v>
          </cell>
          <cell r="AR113">
            <v>0</v>
          </cell>
          <cell r="AS113">
            <v>0</v>
          </cell>
          <cell r="AT113">
            <v>0</v>
          </cell>
          <cell r="AU113">
            <v>1550000</v>
          </cell>
          <cell r="AV113">
            <v>2018</v>
          </cell>
          <cell r="AW113">
            <v>0</v>
          </cell>
          <cell r="AX113">
            <v>1418766.5</v>
          </cell>
          <cell r="AY113">
            <v>1414987.6967999998</v>
          </cell>
          <cell r="AZ113">
            <v>1471587.2046719999</v>
          </cell>
        </row>
        <row r="114">
          <cell r="D114" t="str">
            <v>YUC220102063110</v>
          </cell>
          <cell r="E114" t="str">
            <v>UNIVERSIDAD TECNOLOGICA METROPOLITANA</v>
          </cell>
          <cell r="F114" t="str">
            <v>CALLE 111 NO.315 SANTA ROSA, 97279 MÉRIDA, YUC.</v>
          </cell>
          <cell r="G114" t="str">
            <v>MÉRIDA</v>
          </cell>
          <cell r="H114" t="str">
            <v>MÉRIDA</v>
          </cell>
          <cell r="I114" t="str">
            <v>SUPERIOR</v>
          </cell>
          <cell r="J114">
            <v>1230</v>
          </cell>
          <cell r="K114" t="str">
            <v>ADECUACIÓN DE ESPACIOS  Y ADQUISICIÓN DE MOBILIARIO Y EQUIPAMIENTO PARA LOS LABORATORIOS DE GASTRONOMIA Y TURISMO EN LA ESCUELA UNIVERSIDAD TECNOLOGICA METROPOLITANA UBICADA EN LA LOCALIDAD Y MUNICIPIO DE MÉRIDA YUCATÁN, CCT 31MSU0026Q.</v>
          </cell>
          <cell r="L114" t="str">
            <v>LO-931037999-E16-2022</v>
          </cell>
          <cell r="M114" t="str">
            <v>LO-931037999-E016-2022</v>
          </cell>
          <cell r="N114" t="str">
            <v>LICITACIÓN PÚBLICA</v>
          </cell>
          <cell r="O114" t="str">
            <v>DARSICO, S.A. DE C.V. DAR990227RM6</v>
          </cell>
          <cell r="P114">
            <v>0</v>
          </cell>
          <cell r="Q114">
            <v>44615</v>
          </cell>
          <cell r="R114">
            <v>44616</v>
          </cell>
          <cell r="S114">
            <v>44706</v>
          </cell>
          <cell r="T114">
            <v>91</v>
          </cell>
          <cell r="U114">
            <v>0</v>
          </cell>
          <cell r="V114">
            <v>0</v>
          </cell>
          <cell r="W114">
            <v>0</v>
          </cell>
          <cell r="X114">
            <v>1</v>
          </cell>
          <cell r="Y114">
            <v>859838.56239999994</v>
          </cell>
          <cell r="Z114">
            <v>184640.82</v>
          </cell>
          <cell r="AA114">
            <v>1044479.3824</v>
          </cell>
          <cell r="AB114">
            <v>37057.339999999997</v>
          </cell>
          <cell r="AC114">
            <v>1049201.2176960001</v>
          </cell>
          <cell r="AD114" t="str">
            <v>8 FQ</v>
          </cell>
          <cell r="AE114">
            <v>1007422.03</v>
          </cell>
          <cell r="AF114">
            <v>1003079.7</v>
          </cell>
          <cell r="AG114">
            <v>4342.33</v>
          </cell>
          <cell r="AH114">
            <v>0</v>
          </cell>
          <cell r="AI114">
            <v>1007422.0299999999</v>
          </cell>
          <cell r="AJ114" t="str">
            <v>LA-931037999-E1-2022</v>
          </cell>
          <cell r="AK114" t="str">
            <v>LICITACIÓN PÚBLICA</v>
          </cell>
          <cell r="AL114" t="str">
            <v>HARVEST OPERADORA, S.A. DE C.V. HOP200505BZ4</v>
          </cell>
          <cell r="AM114">
            <v>44651</v>
          </cell>
          <cell r="AN114">
            <v>44652</v>
          </cell>
          <cell r="AO114">
            <v>44711</v>
          </cell>
          <cell r="AP114">
            <v>2952281.08</v>
          </cell>
          <cell r="AQ114">
            <v>2838731.8</v>
          </cell>
          <cell r="AR114">
            <v>2838731.8</v>
          </cell>
          <cell r="AS114">
            <v>0</v>
          </cell>
          <cell r="AT114">
            <v>0</v>
          </cell>
          <cell r="AU114">
            <v>4000000</v>
          </cell>
          <cell r="AV114">
            <v>2018</v>
          </cell>
          <cell r="AW114">
            <v>0</v>
          </cell>
          <cell r="AX114">
            <v>3880547.37</v>
          </cell>
          <cell r="AY114">
            <v>3996760.4624000001</v>
          </cell>
          <cell r="AZ114">
            <v>4001482.297696</v>
          </cell>
        </row>
        <row r="115">
          <cell r="D115" t="str">
            <v>YUC220102063113</v>
          </cell>
          <cell r="E115" t="str">
            <v>SECUNDARIA RAFAEL CHAZARO PEREZ</v>
          </cell>
          <cell r="F115" t="str">
            <v>CALLE 70</v>
          </cell>
          <cell r="G115" t="str">
            <v>PROGRESO</v>
          </cell>
          <cell r="H115" t="str">
            <v>PROGRESO</v>
          </cell>
          <cell r="I115" t="str">
            <v>SECUNDARIA</v>
          </cell>
          <cell r="J115">
            <v>93</v>
          </cell>
          <cell r="K115" t="str">
            <v xml:space="preserve"> MEJORAMIENTO EN LA ESCUELA SECUNDARIA RAFAEL CHAZARO PEREZ UBICADA EN LA LOCALIDAD Y MUNICIPIO DE PROGRESO YUCATÁN, CCT 31ESN0013U.</v>
          </cell>
          <cell r="L115" t="str">
            <v>LO-931037999-E17-2022</v>
          </cell>
          <cell r="M115" t="str">
            <v>LO-931037999-E017-2022</v>
          </cell>
          <cell r="N115" t="str">
            <v>LICITACIÓN PÚBLICA</v>
          </cell>
          <cell r="O115" t="str">
            <v>PROYECTOS DE INGENIERÍA, CONSTRUCCIÓN, SUPERVICIÓN Y AUDITORÍA S.A. DE C.V. PIC1302118R9</v>
          </cell>
          <cell r="P115">
            <v>0</v>
          </cell>
          <cell r="Q115">
            <v>44616</v>
          </cell>
          <cell r="R115">
            <v>44617</v>
          </cell>
          <cell r="S115">
            <v>44707</v>
          </cell>
          <cell r="T115">
            <v>113</v>
          </cell>
          <cell r="U115">
            <v>44729</v>
          </cell>
          <cell r="V115">
            <v>0</v>
          </cell>
          <cell r="W115">
            <v>0</v>
          </cell>
          <cell r="X115">
            <v>1</v>
          </cell>
          <cell r="Y115">
            <v>914323.62319999991</v>
          </cell>
          <cell r="Z115">
            <v>45666.79</v>
          </cell>
          <cell r="AA115">
            <v>959990.41319999995</v>
          </cell>
          <cell r="AB115">
            <v>14845.53</v>
          </cell>
          <cell r="AC115">
            <v>983544.49972799991</v>
          </cell>
          <cell r="AD115" t="str">
            <v>12 FQ</v>
          </cell>
          <cell r="AE115">
            <v>945144.85000000009</v>
          </cell>
          <cell r="AF115">
            <v>941070.94000000018</v>
          </cell>
          <cell r="AG115">
            <v>4073.91</v>
          </cell>
          <cell r="AH115">
            <v>0</v>
          </cell>
          <cell r="AI115">
            <v>945144.85000000021</v>
          </cell>
          <cell r="AJ115">
            <v>0</v>
          </cell>
          <cell r="AK115">
            <v>0</v>
          </cell>
          <cell r="AL115">
            <v>0</v>
          </cell>
          <cell r="AM115">
            <v>0</v>
          </cell>
          <cell r="AN115">
            <v>0</v>
          </cell>
          <cell r="AO115">
            <v>0</v>
          </cell>
          <cell r="AP115">
            <v>0</v>
          </cell>
          <cell r="AQ115">
            <v>0</v>
          </cell>
          <cell r="AR115">
            <v>0</v>
          </cell>
          <cell r="AS115">
            <v>0</v>
          </cell>
          <cell r="AT115">
            <v>0</v>
          </cell>
          <cell r="AU115">
            <v>1000000</v>
          </cell>
          <cell r="AV115">
            <v>2018</v>
          </cell>
          <cell r="AW115">
            <v>0</v>
          </cell>
          <cell r="AX115">
            <v>981717.79000000015</v>
          </cell>
          <cell r="AY115">
            <v>959990.41319999995</v>
          </cell>
          <cell r="AZ115">
            <v>983544.49972799991</v>
          </cell>
        </row>
        <row r="116">
          <cell r="D116" t="str">
            <v>YUC220102063117</v>
          </cell>
          <cell r="E116" t="str">
            <v>PREESCOLAR RUY JAVIER ESPINOSA AYORA</v>
          </cell>
          <cell r="F116" t="str">
            <v>CALLE 21</v>
          </cell>
          <cell r="G116" t="str">
            <v>TEKIT</v>
          </cell>
          <cell r="H116" t="str">
            <v>TEKIT</v>
          </cell>
          <cell r="I116" t="str">
            <v>PREESCOLAR</v>
          </cell>
          <cell r="J116">
            <v>125</v>
          </cell>
          <cell r="K116" t="str">
            <v xml:space="preserve"> MEJORAMIENTO EN LA ESCUELA PREESCOLAR RUY JAVIER ESPINOSA AYORA UBICADA EN LA LOCALIDAD Y MUNICIPIO DE TEKIT YUCATÁN, CCT 31DJN2030H.</v>
          </cell>
          <cell r="L116" t="str">
            <v>LO-931037999-E18-2022</v>
          </cell>
          <cell r="M116" t="str">
            <v>LO-931037999-E018-2022</v>
          </cell>
          <cell r="N116" t="str">
            <v>LICITACIÓN PÚBLICA</v>
          </cell>
          <cell r="O116" t="str">
            <v>COMERCIALIZADORA CONSTRUGAP, S.A. DE C.V. CCO161111A65</v>
          </cell>
          <cell r="P116">
            <v>0</v>
          </cell>
          <cell r="Q116">
            <v>44616</v>
          </cell>
          <cell r="R116">
            <v>44617</v>
          </cell>
          <cell r="S116">
            <v>44707</v>
          </cell>
          <cell r="T116">
            <v>91</v>
          </cell>
          <cell r="U116">
            <v>0</v>
          </cell>
          <cell r="V116">
            <v>0</v>
          </cell>
          <cell r="W116">
            <v>0</v>
          </cell>
          <cell r="X116">
            <v>1</v>
          </cell>
          <cell r="Y116">
            <v>1238522.8012000001</v>
          </cell>
          <cell r="Z116">
            <v>0</v>
          </cell>
          <cell r="AA116">
            <v>1238522.8012000001</v>
          </cell>
          <cell r="AB116">
            <v>0</v>
          </cell>
          <cell r="AC116">
            <v>1288063.713248</v>
          </cell>
          <cell r="AD116" t="str">
            <v>5 FQ</v>
          </cell>
          <cell r="AE116">
            <v>1238522.7800000003</v>
          </cell>
          <cell r="AF116">
            <v>1233184.3</v>
          </cell>
          <cell r="AG116">
            <v>5244.4599999999991</v>
          </cell>
          <cell r="AH116">
            <v>0</v>
          </cell>
          <cell r="AI116">
            <v>1238428.76</v>
          </cell>
          <cell r="AJ116">
            <v>0</v>
          </cell>
          <cell r="AK116">
            <v>0</v>
          </cell>
          <cell r="AL116">
            <v>0</v>
          </cell>
          <cell r="AM116">
            <v>0</v>
          </cell>
          <cell r="AN116">
            <v>0</v>
          </cell>
          <cell r="AO116">
            <v>0</v>
          </cell>
          <cell r="AP116">
            <v>0</v>
          </cell>
          <cell r="AQ116">
            <v>0</v>
          </cell>
          <cell r="AR116">
            <v>0</v>
          </cell>
          <cell r="AS116">
            <v>0</v>
          </cell>
          <cell r="AT116">
            <v>0</v>
          </cell>
          <cell r="AU116">
            <v>1350000</v>
          </cell>
          <cell r="AV116">
            <v>2018</v>
          </cell>
          <cell r="AW116">
            <v>0</v>
          </cell>
          <cell r="AX116">
            <v>1288063.6900000002</v>
          </cell>
          <cell r="AY116">
            <v>1238522.8012000001</v>
          </cell>
          <cell r="AZ116">
            <v>1288063.713248</v>
          </cell>
        </row>
        <row r="117">
          <cell r="D117" t="str">
            <v>YUC220102063119</v>
          </cell>
          <cell r="E117" t="str">
            <v>PRIMARIA ZAMNA</v>
          </cell>
          <cell r="F117" t="str">
            <v>DOMICILIO CONOCIDO</v>
          </cell>
          <cell r="G117" t="str">
            <v>TAHMUY</v>
          </cell>
          <cell r="H117" t="str">
            <v>VALLADOLID</v>
          </cell>
          <cell r="I117" t="str">
            <v>PRIMARIA</v>
          </cell>
          <cell r="J117">
            <v>170</v>
          </cell>
          <cell r="K117" t="str">
            <v xml:space="preserve"> MEJORAMIENTO EN LA ESCUELA PRIMARIA ZAMNA UBICADA EN LA LOCALIDAD TAHMUY, MUNICIPIO DE VALLADOLID, YUCATÁN, CCT 31DPR1672K.</v>
          </cell>
          <cell r="L117" t="str">
            <v>LO-931037999-E19-2022</v>
          </cell>
          <cell r="M117" t="str">
            <v>LO-931037999-E019-2022</v>
          </cell>
          <cell r="N117" t="str">
            <v>LICITACIÓN PÚBLICA</v>
          </cell>
          <cell r="O117" t="str">
            <v>PROYECTOS DE INGENIERÍA, CONSTRUCCIÓN, SUPERVICIÓN Y AUDITORÍA S.A. DE C.V. PIC1302118R9</v>
          </cell>
          <cell r="P117">
            <v>0</v>
          </cell>
          <cell r="Q117">
            <v>44616</v>
          </cell>
          <cell r="R117">
            <v>44617</v>
          </cell>
          <cell r="S117">
            <v>44707</v>
          </cell>
          <cell r="T117">
            <v>91</v>
          </cell>
          <cell r="V117">
            <v>0</v>
          </cell>
          <cell r="W117">
            <v>0</v>
          </cell>
          <cell r="X117">
            <v>1</v>
          </cell>
          <cell r="Y117">
            <v>1237899.2896</v>
          </cell>
          <cell r="Z117">
            <v>0</v>
          </cell>
          <cell r="AA117">
            <v>1237899.2896</v>
          </cell>
          <cell r="AB117">
            <v>0</v>
          </cell>
          <cell r="AC117">
            <v>1287415.2611839999</v>
          </cell>
          <cell r="AD117" t="str">
            <v>5 FQ</v>
          </cell>
          <cell r="AE117">
            <v>1237899.28</v>
          </cell>
          <cell r="AF117">
            <v>1232563.5</v>
          </cell>
          <cell r="AG117">
            <v>5335.78</v>
          </cell>
          <cell r="AH117">
            <v>0</v>
          </cell>
          <cell r="AI117">
            <v>1237899.28</v>
          </cell>
          <cell r="AJ117">
            <v>0</v>
          </cell>
          <cell r="AK117">
            <v>0</v>
          </cell>
          <cell r="AL117">
            <v>0</v>
          </cell>
          <cell r="AM117">
            <v>0</v>
          </cell>
          <cell r="AN117">
            <v>0</v>
          </cell>
          <cell r="AO117">
            <v>0</v>
          </cell>
          <cell r="AP117">
            <v>0</v>
          </cell>
          <cell r="AQ117">
            <v>0</v>
          </cell>
          <cell r="AR117">
            <v>0</v>
          </cell>
          <cell r="AS117">
            <v>0</v>
          </cell>
          <cell r="AT117">
            <v>0</v>
          </cell>
          <cell r="AU117">
            <v>1350000</v>
          </cell>
          <cell r="AV117">
            <v>2018</v>
          </cell>
          <cell r="AW117">
            <v>0</v>
          </cell>
          <cell r="AX117">
            <v>1287415.26</v>
          </cell>
          <cell r="AY117">
            <v>1237899.2896</v>
          </cell>
          <cell r="AZ117">
            <v>1287415.2611839999</v>
          </cell>
        </row>
        <row r="118">
          <cell r="D118" t="str">
            <v>YUC220102064045</v>
          </cell>
          <cell r="E118" t="str">
            <v>PREESCOLAR JUAN MIGUEL CASTRO</v>
          </cell>
          <cell r="F118" t="str">
            <v>CALLE 27</v>
          </cell>
          <cell r="G118" t="str">
            <v>PROGRESO</v>
          </cell>
          <cell r="H118" t="str">
            <v>PROGRESO</v>
          </cell>
          <cell r="I118" t="str">
            <v>PREESCOLAR</v>
          </cell>
          <cell r="J118">
            <v>174</v>
          </cell>
          <cell r="K118" t="str">
            <v xml:space="preserve"> TECHUMBRE EN LA ESCUELA PREESCOLAR JUAN MIGUEL CASTRO UBICADA EN LA LOCALIDAD Y MUNICIPIO DE PROGRESO YUCATÁN, CCT 31DJN0076P.</v>
          </cell>
          <cell r="L118" t="str">
            <v>LO-931037999-E20-2022</v>
          </cell>
          <cell r="M118" t="str">
            <v>LO-931037999-E020-2022</v>
          </cell>
          <cell r="N118" t="str">
            <v>LICITACIÓN PÚBLICA</v>
          </cell>
          <cell r="O118" t="str">
            <v>FREYCO MÉXICO, S.A. DE C.V. FME121204KX1</v>
          </cell>
          <cell r="P118">
            <v>0</v>
          </cell>
          <cell r="Q118">
            <v>44616</v>
          </cell>
          <cell r="R118">
            <v>44617</v>
          </cell>
          <cell r="S118">
            <v>44721</v>
          </cell>
          <cell r="T118">
            <v>91</v>
          </cell>
          <cell r="U118">
            <v>0</v>
          </cell>
          <cell r="V118">
            <v>0</v>
          </cell>
          <cell r="W118">
            <v>0</v>
          </cell>
          <cell r="X118">
            <v>1</v>
          </cell>
          <cell r="Y118">
            <v>1378852.0031999999</v>
          </cell>
          <cell r="Z118">
            <v>109148</v>
          </cell>
          <cell r="AA118">
            <v>1488000.0031999999</v>
          </cell>
          <cell r="AB118">
            <v>0</v>
          </cell>
          <cell r="AC118">
            <v>1547520.003328</v>
          </cell>
          <cell r="AD118" t="str">
            <v>6 FQ</v>
          </cell>
          <cell r="AE118">
            <v>1487999.986</v>
          </cell>
          <cell r="AF118">
            <v>1471972.9900000002</v>
          </cell>
          <cell r="AG118">
            <v>5943.32</v>
          </cell>
          <cell r="AH118">
            <v>0</v>
          </cell>
          <cell r="AI118">
            <v>1477916.3100000003</v>
          </cell>
          <cell r="AJ118">
            <v>0</v>
          </cell>
          <cell r="AK118">
            <v>0</v>
          </cell>
          <cell r="AL118">
            <v>0</v>
          </cell>
          <cell r="AM118">
            <v>0</v>
          </cell>
          <cell r="AN118">
            <v>0</v>
          </cell>
          <cell r="AO118">
            <v>0</v>
          </cell>
          <cell r="AP118">
            <v>0</v>
          </cell>
          <cell r="AQ118">
            <v>0</v>
          </cell>
          <cell r="AR118">
            <v>0</v>
          </cell>
          <cell r="AS118">
            <v>44441</v>
          </cell>
          <cell r="AT118" t="str">
            <v>D.I./1202/2021</v>
          </cell>
          <cell r="AU118">
            <v>1550000</v>
          </cell>
          <cell r="AV118">
            <v>2018</v>
          </cell>
          <cell r="AW118">
            <v>0</v>
          </cell>
          <cell r="AX118">
            <v>1547519.9899999995</v>
          </cell>
          <cell r="AY118">
            <v>1488000.0031999999</v>
          </cell>
          <cell r="AZ118">
            <v>1547520.003328</v>
          </cell>
        </row>
        <row r="119">
          <cell r="D119" t="str">
            <v>YUC220102063121</v>
          </cell>
          <cell r="E119" t="str">
            <v>UNIVERSIDAD TECNOLOGICA DEL MAYAB</v>
          </cell>
          <cell r="F119" t="str">
            <v>Carretera Federal Peto-Santa Rosa km 5</v>
          </cell>
          <cell r="G119" t="str">
            <v>PETO</v>
          </cell>
          <cell r="H119" t="str">
            <v>PETO</v>
          </cell>
          <cell r="I119" t="str">
            <v>Superior</v>
          </cell>
          <cell r="J119">
            <v>0</v>
          </cell>
          <cell r="K119" t="str">
            <v>ENVOLVENTE EN TALLER MÉCANICA  EN LA ESCUELA UNIVERSIDAD TECNOLOGICA DEL MAYAB UBICADA EN LA LOCALIDAD Y MUNICIPIO DE PETO YUCATÁN, CCT 31MSU0006C.</v>
          </cell>
          <cell r="L119" t="str">
            <v>LO-931037999-E22-2022</v>
          </cell>
          <cell r="M119" t="str">
            <v>LO-931037999-E022-2022</v>
          </cell>
          <cell r="N119" t="str">
            <v>LICITACIÓN PÚBLICA</v>
          </cell>
          <cell r="O119" t="str">
            <v>CUATRO CUADRANTES, S.A. DE C.V.  CCU190307LT3</v>
          </cell>
          <cell r="P119">
            <v>0</v>
          </cell>
          <cell r="Q119">
            <v>44616</v>
          </cell>
          <cell r="R119">
            <v>44617</v>
          </cell>
          <cell r="S119">
            <v>44707</v>
          </cell>
          <cell r="T119">
            <v>91</v>
          </cell>
          <cell r="U119">
            <v>0</v>
          </cell>
          <cell r="V119">
            <v>0</v>
          </cell>
          <cell r="W119">
            <v>0</v>
          </cell>
          <cell r="X119">
            <v>1</v>
          </cell>
          <cell r="Y119">
            <v>3803914.1428</v>
          </cell>
          <cell r="Z119">
            <v>0</v>
          </cell>
          <cell r="AA119">
            <v>3803914.1428</v>
          </cell>
          <cell r="AB119">
            <v>0</v>
          </cell>
          <cell r="AC119">
            <v>3956070.7085119998</v>
          </cell>
          <cell r="AD119" t="str">
            <v>6 FQ</v>
          </cell>
          <cell r="AE119">
            <v>3803914.1599999997</v>
          </cell>
          <cell r="AF119">
            <v>3787517.966</v>
          </cell>
          <cell r="AG119">
            <v>16396.189999999999</v>
          </cell>
          <cell r="AH119">
            <v>0</v>
          </cell>
          <cell r="AI119">
            <v>3803914.156</v>
          </cell>
          <cell r="AJ119">
            <v>0</v>
          </cell>
          <cell r="AK119">
            <v>0</v>
          </cell>
          <cell r="AL119">
            <v>0</v>
          </cell>
          <cell r="AM119">
            <v>0</v>
          </cell>
          <cell r="AN119">
            <v>0</v>
          </cell>
          <cell r="AO119">
            <v>0</v>
          </cell>
          <cell r="AP119">
            <v>0</v>
          </cell>
          <cell r="AQ119">
            <v>0</v>
          </cell>
          <cell r="AR119">
            <v>0</v>
          </cell>
          <cell r="AS119">
            <v>0</v>
          </cell>
          <cell r="AT119">
            <v>0</v>
          </cell>
          <cell r="AU119">
            <v>4000000</v>
          </cell>
          <cell r="AV119">
            <v>2018</v>
          </cell>
          <cell r="AW119">
            <v>0</v>
          </cell>
          <cell r="AX119">
            <v>3956070.7199999997</v>
          </cell>
          <cell r="AY119">
            <v>3803914.1428</v>
          </cell>
          <cell r="AZ119">
            <v>3956070.7085119998</v>
          </cell>
        </row>
        <row r="120">
          <cell r="D120" t="str">
            <v>YUC220102063122</v>
          </cell>
          <cell r="E120" t="str">
            <v>PRIMARIA BENITO JUÁREZ GARCÍA</v>
          </cell>
          <cell r="F120" t="str">
            <v>DOMICILIO CONOCIDO</v>
          </cell>
          <cell r="G120" t="str">
            <v>YAXUNAH</v>
          </cell>
          <cell r="H120" t="str">
            <v>YAXCABÁ</v>
          </cell>
          <cell r="I120" t="str">
            <v>PRIMARIA</v>
          </cell>
          <cell r="J120">
            <v>102</v>
          </cell>
          <cell r="K120" t="str">
            <v xml:space="preserve"> MEJORAMIENTO EN LA ESCUELA PRIMARIA BENITO JUÁREZ GARCÍA UBICADA EN LA LOCALIDAD YAXUNAH, MUNICIPIO DE YAXCABÁ, YUCATÁN, CCT 31DPR0865S.</v>
          </cell>
          <cell r="L120" t="str">
            <v>LO-931037999-E23-2022</v>
          </cell>
          <cell r="M120" t="str">
            <v>LO-931037999-E023-2022</v>
          </cell>
          <cell r="N120" t="str">
            <v>LICITACIÓN PÚBLICA</v>
          </cell>
          <cell r="O120" t="str">
            <v>ARCCUS S.A. DE C.V. ARC150325T8O</v>
          </cell>
          <cell r="P120">
            <v>0</v>
          </cell>
          <cell r="Q120">
            <v>44629</v>
          </cell>
          <cell r="R120">
            <v>44657</v>
          </cell>
          <cell r="S120">
            <v>44747</v>
          </cell>
          <cell r="T120">
            <v>113</v>
          </cell>
          <cell r="U120">
            <v>44769</v>
          </cell>
          <cell r="V120">
            <v>0</v>
          </cell>
          <cell r="W120">
            <v>0</v>
          </cell>
          <cell r="X120">
            <v>1</v>
          </cell>
          <cell r="Y120">
            <v>1119082.1947999999</v>
          </cell>
          <cell r="Z120">
            <v>177863.2</v>
          </cell>
          <cell r="AA120">
            <v>1296945.3947999999</v>
          </cell>
          <cell r="AB120">
            <v>0</v>
          </cell>
          <cell r="AC120">
            <v>1348823.2105919998</v>
          </cell>
          <cell r="AD120">
            <v>13</v>
          </cell>
          <cell r="AE120">
            <v>1270480.18</v>
          </cell>
          <cell r="AF120">
            <v>1264251.8600000001</v>
          </cell>
          <cell r="AG120">
            <v>5476.2300000000005</v>
          </cell>
          <cell r="AH120">
            <v>0</v>
          </cell>
          <cell r="AI120">
            <v>1269728.0900000001</v>
          </cell>
          <cell r="AJ120">
            <v>0</v>
          </cell>
          <cell r="AK120">
            <v>0</v>
          </cell>
          <cell r="AL120">
            <v>0</v>
          </cell>
          <cell r="AM120">
            <v>0</v>
          </cell>
          <cell r="AN120">
            <v>0</v>
          </cell>
          <cell r="AO120">
            <v>0</v>
          </cell>
          <cell r="AP120">
            <v>0</v>
          </cell>
          <cell r="AQ120">
            <v>0</v>
          </cell>
          <cell r="AR120">
            <v>0</v>
          </cell>
          <cell r="AS120">
            <v>0</v>
          </cell>
          <cell r="AT120">
            <v>0</v>
          </cell>
          <cell r="AU120">
            <v>1350000</v>
          </cell>
          <cell r="AV120">
            <v>2018</v>
          </cell>
          <cell r="AW120">
            <v>0</v>
          </cell>
          <cell r="AX120">
            <v>1315243.4599999995</v>
          </cell>
          <cell r="AY120">
            <v>0</v>
          </cell>
          <cell r="AZ120">
            <v>1348823.2105919998</v>
          </cell>
        </row>
        <row r="121">
          <cell r="D121" t="str">
            <v>YUC220102063242</v>
          </cell>
          <cell r="E121" t="str">
            <v>PRIMARIA CANDELARIA RUZ PATRON</v>
          </cell>
          <cell r="F121" t="str">
            <v>DOMICILIO CONOCIDO</v>
          </cell>
          <cell r="G121" t="str">
            <v>DZIBIKAK</v>
          </cell>
          <cell r="H121" t="str">
            <v>UMÁN</v>
          </cell>
          <cell r="I121" t="str">
            <v>PRIMARIA</v>
          </cell>
          <cell r="J121">
            <v>205</v>
          </cell>
          <cell r="K121" t="str">
            <v xml:space="preserve"> MEJORAMIENTO EN LA ESCUELA PRIMARIA CANDELARIA RUZ PATRON UBICADA EN LA LOCALIDAD DZIBIKAK, MUNICIPIO DE UMÁN, YUCATÁN, CCT 31DPR0653P.</v>
          </cell>
          <cell r="L121" t="str">
            <v>LO-931037999-E24-2022</v>
          </cell>
          <cell r="M121" t="str">
            <v>LO-931037999-E024-2022</v>
          </cell>
          <cell r="N121" t="str">
            <v>LICITACIÓN PÚBLICA</v>
          </cell>
          <cell r="O121" t="str">
            <v>OBRAS Y NEGOCIOS PENINSULARES, S.A. DE C.V. ONP0702193H6</v>
          </cell>
          <cell r="P121">
            <v>0</v>
          </cell>
          <cell r="Q121">
            <v>44629</v>
          </cell>
          <cell r="R121">
            <v>44630</v>
          </cell>
          <cell r="S121">
            <v>44720</v>
          </cell>
          <cell r="T121">
            <v>91</v>
          </cell>
          <cell r="V121">
            <v>0</v>
          </cell>
          <cell r="W121">
            <v>0</v>
          </cell>
          <cell r="X121">
            <v>1</v>
          </cell>
          <cell r="Y121">
            <v>1129969.5835999998</v>
          </cell>
          <cell r="Z121">
            <v>0</v>
          </cell>
          <cell r="AA121">
            <v>1129969.5835999998</v>
          </cell>
          <cell r="AB121">
            <v>32747.373599999817</v>
          </cell>
          <cell r="AC121">
            <v>1142420.9933439998</v>
          </cell>
          <cell r="AD121" t="str">
            <v>7 FQ</v>
          </cell>
          <cell r="AE121">
            <v>1097222.2000000002</v>
          </cell>
          <cell r="AF121">
            <v>1092492.79</v>
          </cell>
          <cell r="AG121">
            <v>4729.4100000000008</v>
          </cell>
          <cell r="AH121">
            <v>0</v>
          </cell>
          <cell r="AI121">
            <v>1097222.2</v>
          </cell>
          <cell r="AJ121">
            <v>0</v>
          </cell>
          <cell r="AK121">
            <v>0</v>
          </cell>
          <cell r="AL121">
            <v>0</v>
          </cell>
          <cell r="AM121">
            <v>0</v>
          </cell>
          <cell r="AN121">
            <v>0</v>
          </cell>
          <cell r="AO121">
            <v>0</v>
          </cell>
          <cell r="AP121">
            <v>0</v>
          </cell>
          <cell r="AQ121">
            <v>0</v>
          </cell>
          <cell r="AR121">
            <v>0</v>
          </cell>
          <cell r="AS121">
            <v>0</v>
          </cell>
          <cell r="AT121">
            <v>0</v>
          </cell>
          <cell r="AU121">
            <v>1350000</v>
          </cell>
          <cell r="AV121">
            <v>2018</v>
          </cell>
          <cell r="AW121">
            <v>0</v>
          </cell>
          <cell r="AX121">
            <v>1141111.0800000003</v>
          </cell>
          <cell r="AY121">
            <v>0</v>
          </cell>
          <cell r="AZ121">
            <v>1142420.9933439998</v>
          </cell>
        </row>
        <row r="122">
          <cell r="D122" t="str">
            <v>YUC220102063920</v>
          </cell>
          <cell r="E122" t="str">
            <v>PREESCOLAR CECILIO CHI</v>
          </cell>
          <cell r="F122" t="str">
            <v>CALLE 20</v>
          </cell>
          <cell r="G122" t="str">
            <v>BOLÓN</v>
          </cell>
          <cell r="H122" t="str">
            <v>UMÁN</v>
          </cell>
          <cell r="I122" t="str">
            <v>PREESCOLAR</v>
          </cell>
          <cell r="J122">
            <v>84</v>
          </cell>
          <cell r="K122" t="str">
            <v xml:space="preserve"> TECHUMBRE EN LA ESCUELA PREESCOLAR CECILIO CHI UBICADA EN LA LOCALIDAD BOLÓN, MUNICIPIO DE UMÁN, YUCATÁN, CCT 31DCC0040L.</v>
          </cell>
          <cell r="L122" t="str">
            <v>LO-931037999-E25-2022</v>
          </cell>
          <cell r="M122" t="str">
            <v>LO-931037999-E025-2022</v>
          </cell>
          <cell r="N122" t="str">
            <v>LICITACIÓN PÚBLICA</v>
          </cell>
          <cell r="O122" t="str">
            <v>JOHNY ROBERTO MARTINEZ IX MAIJ820202I60</v>
          </cell>
          <cell r="P122">
            <v>0</v>
          </cell>
          <cell r="Q122">
            <v>44629</v>
          </cell>
          <cell r="R122">
            <v>44630</v>
          </cell>
          <cell r="S122">
            <v>44734</v>
          </cell>
          <cell r="T122">
            <v>105</v>
          </cell>
          <cell r="V122">
            <v>0</v>
          </cell>
          <cell r="W122">
            <v>0</v>
          </cell>
          <cell r="X122">
            <v>1</v>
          </cell>
          <cell r="Y122">
            <v>825510.89119999995</v>
          </cell>
          <cell r="Z122">
            <v>136027</v>
          </cell>
          <cell r="AA122">
            <v>961537.89119999995</v>
          </cell>
          <cell r="AB122">
            <v>0</v>
          </cell>
          <cell r="AC122">
            <v>999999.4068479999</v>
          </cell>
          <cell r="AD122" t="str">
            <v>6 FQ</v>
          </cell>
          <cell r="AE122">
            <v>961537.90736000007</v>
          </cell>
          <cell r="AF122">
            <v>957393.35735999991</v>
          </cell>
          <cell r="AG122">
            <v>4144.5600000000004</v>
          </cell>
          <cell r="AH122">
            <v>0</v>
          </cell>
          <cell r="AI122">
            <v>961537.91735999996</v>
          </cell>
          <cell r="AJ122">
            <v>0</v>
          </cell>
          <cell r="AK122">
            <v>0</v>
          </cell>
          <cell r="AL122">
            <v>0</v>
          </cell>
          <cell r="AM122">
            <v>0</v>
          </cell>
          <cell r="AN122">
            <v>0</v>
          </cell>
          <cell r="AO122">
            <v>0</v>
          </cell>
          <cell r="AP122">
            <v>0</v>
          </cell>
          <cell r="AQ122">
            <v>0</v>
          </cell>
          <cell r="AR122">
            <v>0</v>
          </cell>
          <cell r="AS122">
            <v>0</v>
          </cell>
          <cell r="AT122">
            <v>0</v>
          </cell>
          <cell r="AU122">
            <v>1000000</v>
          </cell>
          <cell r="AV122">
            <v>2018</v>
          </cell>
          <cell r="AW122">
            <v>0</v>
          </cell>
          <cell r="AX122">
            <v>994558.35999999987</v>
          </cell>
          <cell r="AY122">
            <v>0</v>
          </cell>
          <cell r="AZ122">
            <v>999999.4068479999</v>
          </cell>
        </row>
        <row r="123">
          <cell r="D123" t="str">
            <v>YUC220102063247</v>
          </cell>
          <cell r="E123" t="str">
            <v>SECUNDARIA DELIO MORENO CANTON</v>
          </cell>
          <cell r="F123" t="str">
            <v>DOMICILIO CONOCIDO</v>
          </cell>
          <cell r="G123" t="str">
            <v>TIKUCH</v>
          </cell>
          <cell r="H123" t="str">
            <v>VALLADOLID</v>
          </cell>
          <cell r="I123" t="str">
            <v>SECUNDARIA</v>
          </cell>
          <cell r="J123">
            <v>119</v>
          </cell>
          <cell r="K123" t="str">
            <v xml:space="preserve"> MEJORAMIENTO EN LA ESCUELA SECUNDARIA DELIO MORENO CANTON UBICADA EN LA LOCALIDAD TIKUCH, MUNICIPIO DE VALLADOLID, YUCATÁN, CCT 31ETV0041O.</v>
          </cell>
          <cell r="L123" t="str">
            <v>LO-931037999-E26-2022</v>
          </cell>
          <cell r="M123" t="str">
            <v>LO-931037999-E026-2022</v>
          </cell>
          <cell r="N123" t="str">
            <v>LICITACIÓN PÚBLICA</v>
          </cell>
          <cell r="O123" t="str">
            <v>CONSTRUCCIONES MILLENIUM DEL SURESTE, S.A. DE C.V. CMS040311RM9</v>
          </cell>
          <cell r="P123">
            <v>0</v>
          </cell>
          <cell r="Q123">
            <v>44629</v>
          </cell>
          <cell r="R123">
            <v>44630</v>
          </cell>
          <cell r="S123">
            <v>44720</v>
          </cell>
          <cell r="T123">
            <v>91</v>
          </cell>
          <cell r="V123">
            <v>0</v>
          </cell>
          <cell r="W123">
            <v>0</v>
          </cell>
          <cell r="X123">
            <v>1</v>
          </cell>
          <cell r="Y123">
            <v>1119960.8947999999</v>
          </cell>
          <cell r="Z123">
            <v>176039.11</v>
          </cell>
          <cell r="AA123">
            <v>1296000.0047999998</v>
          </cell>
          <cell r="AB123">
            <v>0</v>
          </cell>
          <cell r="AC123">
            <v>1347840.0049919998</v>
          </cell>
          <cell r="AD123" t="str">
            <v>8 FQ</v>
          </cell>
          <cell r="AE123">
            <v>1295999.99844</v>
          </cell>
          <cell r="AF123">
            <v>1289395.6384399999</v>
          </cell>
          <cell r="AG123">
            <v>5586.21</v>
          </cell>
          <cell r="AH123">
            <v>0</v>
          </cell>
          <cell r="AI123">
            <v>1294981.8484399999</v>
          </cell>
          <cell r="AJ123">
            <v>0</v>
          </cell>
          <cell r="AK123">
            <v>0</v>
          </cell>
          <cell r="AL123">
            <v>0</v>
          </cell>
          <cell r="AM123">
            <v>0</v>
          </cell>
          <cell r="AN123">
            <v>0</v>
          </cell>
          <cell r="AO123">
            <v>0</v>
          </cell>
          <cell r="AP123">
            <v>0</v>
          </cell>
          <cell r="AQ123">
            <v>0</v>
          </cell>
          <cell r="AR123">
            <v>0</v>
          </cell>
          <cell r="AS123">
            <v>0</v>
          </cell>
          <cell r="AT123">
            <v>0</v>
          </cell>
          <cell r="AU123">
            <v>1350000</v>
          </cell>
          <cell r="AV123">
            <v>2018</v>
          </cell>
          <cell r="AW123">
            <v>0</v>
          </cell>
          <cell r="AX123">
            <v>1340798.452</v>
          </cell>
          <cell r="AY123">
            <v>0</v>
          </cell>
          <cell r="AZ123">
            <v>1347840.0049919998</v>
          </cell>
        </row>
        <row r="124">
          <cell r="D124" t="str">
            <v>YUC220202087961</v>
          </cell>
          <cell r="E124" t="str">
            <v>PRIMARIA EDESIO CARRILLO PUERTO</v>
          </cell>
          <cell r="F124" t="str">
            <v>CALLE 36</v>
          </cell>
          <cell r="G124" t="str">
            <v>MOTUL DE CARRILLO PUERTO</v>
          </cell>
          <cell r="H124" t="str">
            <v>MOTUL</v>
          </cell>
          <cell r="I124" t="str">
            <v>PRIMARIA</v>
          </cell>
          <cell r="J124">
            <v>299</v>
          </cell>
          <cell r="K124" t="str">
            <v xml:space="preserve"> MEJORAMIENTO DE LA ESCUELA PRIMARIA EDESIO CARRILLO PUERTO UBICADA EN LA LOCALIDAD MOTUL DE CARRILLO PUERTO, MUNICIPIO DE MOTUL, YUCATÁN, CCT 31DPR0608C.</v>
          </cell>
          <cell r="L124" t="str">
            <v>LO-931037999-E27-2022</v>
          </cell>
          <cell r="M124" t="str">
            <v>LO-931037999-E027-2022</v>
          </cell>
          <cell r="N124" t="str">
            <v>LICITACIÓN PÚBLICA</v>
          </cell>
          <cell r="O124" t="str">
            <v>REDES Y CANALIZACIONES DEL SURESTE, S.A. DE C.V. RCS100524AS5</v>
          </cell>
          <cell r="P124">
            <v>0</v>
          </cell>
          <cell r="Q124">
            <v>44629</v>
          </cell>
          <cell r="R124">
            <v>44630</v>
          </cell>
          <cell r="S124">
            <v>44720</v>
          </cell>
          <cell r="T124">
            <v>91</v>
          </cell>
          <cell r="V124">
            <v>0</v>
          </cell>
          <cell r="W124">
            <v>0</v>
          </cell>
          <cell r="X124">
            <v>0.98560000000000003</v>
          </cell>
          <cell r="Y124">
            <v>1577621.17</v>
          </cell>
          <cell r="Z124">
            <v>102378.79</v>
          </cell>
          <cell r="AA124">
            <v>1679999.96</v>
          </cell>
          <cell r="AB124">
            <v>0</v>
          </cell>
          <cell r="AC124">
            <v>1747199.9583999999</v>
          </cell>
          <cell r="AD124" t="str">
            <v>5 FQ</v>
          </cell>
          <cell r="AE124">
            <v>1657696.5248</v>
          </cell>
          <cell r="AF124">
            <v>1650513.21</v>
          </cell>
          <cell r="AG124">
            <v>7145.24</v>
          </cell>
          <cell r="AH124">
            <v>0</v>
          </cell>
          <cell r="AI124">
            <v>1657658.45</v>
          </cell>
          <cell r="AJ124">
            <v>0</v>
          </cell>
          <cell r="AK124">
            <v>0</v>
          </cell>
          <cell r="AL124">
            <v>0</v>
          </cell>
          <cell r="AM124">
            <v>0</v>
          </cell>
          <cell r="AN124">
            <v>0</v>
          </cell>
          <cell r="AO124">
            <v>0</v>
          </cell>
          <cell r="AP124">
            <v>0</v>
          </cell>
          <cell r="AQ124">
            <v>0</v>
          </cell>
          <cell r="AR124">
            <v>0</v>
          </cell>
          <cell r="AS124">
            <v>0</v>
          </cell>
          <cell r="AT124">
            <v>0</v>
          </cell>
          <cell r="AU124">
            <v>1750000</v>
          </cell>
          <cell r="AV124">
            <v>2018</v>
          </cell>
          <cell r="AW124">
            <v>0</v>
          </cell>
          <cell r="AX124">
            <v>1724896.58</v>
          </cell>
          <cell r="AY124">
            <v>0</v>
          </cell>
          <cell r="AZ124">
            <v>1747199.9583999999</v>
          </cell>
        </row>
        <row r="125">
          <cell r="D125" t="str">
            <v>YUC220102063252</v>
          </cell>
          <cell r="E125" t="str">
            <v>SECUNDARIA EMILIANO ZAPATA</v>
          </cell>
          <cell r="F125" t="str">
            <v>CALLE CARRETERA DZONOT AKE-DZONOT TIGRE</v>
          </cell>
          <cell r="G125" t="str">
            <v>DZONOT AKÉ</v>
          </cell>
          <cell r="H125" t="str">
            <v>TIZIMÍN</v>
          </cell>
          <cell r="I125" t="str">
            <v>SECUNDARIA</v>
          </cell>
          <cell r="J125">
            <v>21</v>
          </cell>
          <cell r="K125" t="str">
            <v xml:space="preserve"> MEJORAMIENTO EN LA ESCUELA SECUNDARIA EMILIANO ZAPATA UBICADA EN LA LOCALIDAD DZONOT AKÉ, MUNICIPIO DE TIZIMÍN, YUCATÁN, CCT 31ETV0023Z.</v>
          </cell>
          <cell r="L125" t="str">
            <v>LO-931037999-E28-2022</v>
          </cell>
          <cell r="M125" t="str">
            <v>LO-931037999-E028-2022</v>
          </cell>
          <cell r="N125" t="str">
            <v>LICITACIÓN PÚBLICA</v>
          </cell>
          <cell r="O125" t="str">
            <v>CONSTRUCTORA YUCAQUÍN, S.A. DE C.V. CYU0111056M7</v>
          </cell>
          <cell r="P125">
            <v>0</v>
          </cell>
          <cell r="Q125">
            <v>44630</v>
          </cell>
          <cell r="R125">
            <v>44631</v>
          </cell>
          <cell r="S125">
            <v>44721</v>
          </cell>
          <cell r="T125">
            <v>91</v>
          </cell>
          <cell r="V125">
            <v>0</v>
          </cell>
          <cell r="W125">
            <v>0</v>
          </cell>
          <cell r="X125">
            <v>1</v>
          </cell>
          <cell r="Y125">
            <v>959830.41159999999</v>
          </cell>
          <cell r="Z125">
            <v>0</v>
          </cell>
          <cell r="AA125">
            <v>959830.41159999999</v>
          </cell>
          <cell r="AB125">
            <v>0</v>
          </cell>
          <cell r="AC125">
            <v>998223.62806400005</v>
          </cell>
          <cell r="AD125" t="str">
            <v>5 FQ</v>
          </cell>
          <cell r="AE125">
            <v>959830.41159999999</v>
          </cell>
          <cell r="AF125">
            <v>955469.8</v>
          </cell>
          <cell r="AG125">
            <v>4075.82</v>
          </cell>
          <cell r="AH125">
            <v>0</v>
          </cell>
          <cell r="AI125">
            <v>959545.62</v>
          </cell>
          <cell r="AJ125">
            <v>0</v>
          </cell>
          <cell r="AK125">
            <v>0</v>
          </cell>
          <cell r="AL125">
            <v>0</v>
          </cell>
          <cell r="AM125">
            <v>0</v>
          </cell>
          <cell r="AN125">
            <v>0</v>
          </cell>
          <cell r="AO125">
            <v>0</v>
          </cell>
          <cell r="AP125">
            <v>0</v>
          </cell>
          <cell r="AQ125">
            <v>0</v>
          </cell>
          <cell r="AR125">
            <v>0</v>
          </cell>
          <cell r="AS125">
            <v>0</v>
          </cell>
          <cell r="AT125">
            <v>0</v>
          </cell>
          <cell r="AU125">
            <v>1000000</v>
          </cell>
          <cell r="AV125">
            <v>2018</v>
          </cell>
          <cell r="AW125">
            <v>0</v>
          </cell>
          <cell r="AX125">
            <v>998223.63000000012</v>
          </cell>
          <cell r="AY125">
            <v>0</v>
          </cell>
          <cell r="AZ125">
            <v>998223.62806400005</v>
          </cell>
        </row>
        <row r="126">
          <cell r="D126" t="str">
            <v>YUC220102063922</v>
          </cell>
          <cell r="E126" t="str">
            <v>PREESCOLAR FRANCISCO SOSA Y ESCALANTE</v>
          </cell>
          <cell r="F126" t="str">
            <v>Calle 14 s/n entre 21 y 23 Colonia Santa Rosa, Telchac, Telchac Pueblo.</v>
          </cell>
          <cell r="G126" t="str">
            <v>TELCHAC</v>
          </cell>
          <cell r="H126" t="str">
            <v>TELCHAC PUEBLO</v>
          </cell>
          <cell r="I126" t="str">
            <v>Preescolar</v>
          </cell>
          <cell r="J126">
            <v>0</v>
          </cell>
          <cell r="K126" t="str">
            <v xml:space="preserve"> TECHUMBRE EN LA ESCUELA PREESCOLAR FRANCISCO SOSA Y ESCALANTE UBICADA EN LA LOCALIDAD TELCHAC, MUNICIPIO DE TELCHAC PUEBLO, YUCATÁN, CCT 31DJN0101Y.</v>
          </cell>
          <cell r="L126" t="str">
            <v>LO-93103799-E29-2022</v>
          </cell>
          <cell r="M126" t="str">
            <v>LO-931037999-E029-2022</v>
          </cell>
          <cell r="N126" t="str">
            <v>LICITACIÓN PÚBLICA</v>
          </cell>
          <cell r="O126" t="str">
            <v>SACK CONSTRUCCIONES Y MAQUINARIAS S.A. DE C.V  SCM121107JF8</v>
          </cell>
          <cell r="P126">
            <v>0</v>
          </cell>
          <cell r="Q126">
            <v>44630</v>
          </cell>
          <cell r="R126">
            <v>44631</v>
          </cell>
          <cell r="S126">
            <v>44735</v>
          </cell>
          <cell r="T126">
            <v>105</v>
          </cell>
          <cell r="V126">
            <v>0</v>
          </cell>
          <cell r="W126">
            <v>0</v>
          </cell>
          <cell r="X126">
            <v>1</v>
          </cell>
          <cell r="Y126">
            <v>828889.32159999991</v>
          </cell>
          <cell r="Z126">
            <v>89579.23</v>
          </cell>
          <cell r="AA126">
            <v>918468.55159999989</v>
          </cell>
          <cell r="AB126">
            <v>0</v>
          </cell>
          <cell r="AC126">
            <v>955207.29366399988</v>
          </cell>
          <cell r="AD126" t="str">
            <v>5 FQ</v>
          </cell>
          <cell r="AE126">
            <v>828889.32000000007</v>
          </cell>
          <cell r="AF126">
            <v>825316.52</v>
          </cell>
          <cell r="AG126">
            <v>3572.7999999999997</v>
          </cell>
          <cell r="AH126">
            <v>0</v>
          </cell>
          <cell r="AI126">
            <v>828889.32000000007</v>
          </cell>
          <cell r="AJ126">
            <v>0</v>
          </cell>
          <cell r="AK126">
            <v>0</v>
          </cell>
          <cell r="AL126">
            <v>0</v>
          </cell>
          <cell r="AM126">
            <v>0</v>
          </cell>
          <cell r="AN126">
            <v>0</v>
          </cell>
          <cell r="AO126">
            <v>0</v>
          </cell>
          <cell r="AP126">
            <v>0</v>
          </cell>
          <cell r="AQ126">
            <v>0</v>
          </cell>
          <cell r="AR126">
            <v>0</v>
          </cell>
          <cell r="AS126">
            <v>0</v>
          </cell>
          <cell r="AT126">
            <v>0</v>
          </cell>
          <cell r="AU126">
            <v>1000000</v>
          </cell>
          <cell r="AV126">
            <v>2018</v>
          </cell>
          <cell r="AW126">
            <v>0</v>
          </cell>
          <cell r="AX126">
            <v>865628.05999999982</v>
          </cell>
          <cell r="AY126">
            <v>0</v>
          </cell>
          <cell r="AZ126">
            <v>955207.29366399988</v>
          </cell>
        </row>
        <row r="127">
          <cell r="D127" t="str">
            <v>YUC220102063532</v>
          </cell>
          <cell r="E127" t="str">
            <v>PREESCOLAR HEROE DE NACOZARI</v>
          </cell>
          <cell r="F127" t="str">
            <v>CALLE 15</v>
          </cell>
          <cell r="G127" t="str">
            <v>SAN FELIPE</v>
          </cell>
          <cell r="H127" t="str">
            <v>SAN FELIPE</v>
          </cell>
          <cell r="I127" t="str">
            <v>PREESCOLAR</v>
          </cell>
          <cell r="J127">
            <v>88</v>
          </cell>
          <cell r="K127" t="str">
            <v xml:space="preserve"> MANTENIMIENTO CORRECTIVO EN LA ESCUELA PREESCOLAR HEROE DE NACOZARI UBICADA EN LA LOCALIDAD Y MUNICIPIO DE SAN FELIPE YUCATÁN, CCT 31DJN0028F.</v>
          </cell>
          <cell r="L127" t="str">
            <v>LO-931037999-E30-2022</v>
          </cell>
          <cell r="M127" t="str">
            <v>LO-931037999-E030-2022</v>
          </cell>
          <cell r="N127" t="str">
            <v>LICITACIÓN PÚBLICA</v>
          </cell>
          <cell r="O127" t="str">
            <v>NOVESC CONSTRUC RIVERA, S.A. DE C.V. NCR150526TDA</v>
          </cell>
          <cell r="P127">
            <v>0</v>
          </cell>
          <cell r="Q127">
            <v>44630</v>
          </cell>
          <cell r="R127">
            <v>44631</v>
          </cell>
          <cell r="S127">
            <v>44735</v>
          </cell>
          <cell r="T127">
            <v>105</v>
          </cell>
          <cell r="V127">
            <v>0</v>
          </cell>
          <cell r="W127">
            <v>0</v>
          </cell>
          <cell r="X127">
            <v>1</v>
          </cell>
          <cell r="Y127">
            <v>889384.1915999999</v>
          </cell>
          <cell r="Z127">
            <v>70615.81</v>
          </cell>
          <cell r="AA127">
            <v>960000.00159999984</v>
          </cell>
          <cell r="AB127">
            <v>0</v>
          </cell>
          <cell r="AC127">
            <v>998400.00166399986</v>
          </cell>
          <cell r="AD127" t="str">
            <v>5 FQ</v>
          </cell>
          <cell r="AE127">
            <v>960000.01199999999</v>
          </cell>
          <cell r="AF127">
            <v>955862.07000000007</v>
          </cell>
          <cell r="AG127">
            <v>3833.56</v>
          </cell>
          <cell r="AH127">
            <v>0</v>
          </cell>
          <cell r="AI127">
            <v>959695.63000000012</v>
          </cell>
          <cell r="AJ127">
            <v>0</v>
          </cell>
          <cell r="AK127">
            <v>0</v>
          </cell>
          <cell r="AL127">
            <v>0</v>
          </cell>
          <cell r="AM127">
            <v>0</v>
          </cell>
          <cell r="AN127">
            <v>0</v>
          </cell>
          <cell r="AO127">
            <v>0</v>
          </cell>
          <cell r="AP127">
            <v>0</v>
          </cell>
          <cell r="AQ127">
            <v>0</v>
          </cell>
          <cell r="AR127">
            <v>0</v>
          </cell>
          <cell r="AS127">
            <v>0</v>
          </cell>
          <cell r="AT127">
            <v>0</v>
          </cell>
          <cell r="AU127">
            <v>1000000</v>
          </cell>
          <cell r="AV127">
            <v>2018</v>
          </cell>
          <cell r="AW127">
            <v>0</v>
          </cell>
          <cell r="AX127">
            <v>998400.00999999989</v>
          </cell>
          <cell r="AY127">
            <v>0</v>
          </cell>
          <cell r="AZ127">
            <v>998400.00166399986</v>
          </cell>
        </row>
        <row r="128">
          <cell r="D128" t="str">
            <v>YUC220202087972</v>
          </cell>
          <cell r="E128" t="str">
            <v>SECUNDARIA PEDRO NOH BARON</v>
          </cell>
          <cell r="F128" t="str">
            <v>Calle 27 x 14</v>
          </cell>
          <cell r="G128" t="str">
            <v>TELCHAC PUERTO</v>
          </cell>
          <cell r="H128" t="str">
            <v>TELCHAC PUERTO</v>
          </cell>
          <cell r="I128" t="str">
            <v>Secundaria</v>
          </cell>
          <cell r="J128">
            <v>101</v>
          </cell>
          <cell r="K128" t="str">
            <v>MEJORAMIENTO EN LA ESCUELA SECUNDARIA PEDRO NOH BARON 31EES0097K, UBICADA EN LA LOCALIDAD DE TELCHAC PUERTO, MUNICIPIO DE TELCHAC PUERTO.</v>
          </cell>
          <cell r="L128" t="str">
            <v>LO-931037999-E31-2022</v>
          </cell>
          <cell r="M128" t="str">
            <v>LO-931037999-E031-2022</v>
          </cell>
          <cell r="N128" t="str">
            <v>LICITACIÓN PÚBLICA</v>
          </cell>
          <cell r="O128" t="str">
            <v>JOVISIÓN CONSULTORES, S.C. JCO1409016T8</v>
          </cell>
          <cell r="P128">
            <v>0</v>
          </cell>
          <cell r="Q128">
            <v>44630</v>
          </cell>
          <cell r="R128">
            <v>44631</v>
          </cell>
          <cell r="S128">
            <v>44721</v>
          </cell>
          <cell r="T128">
            <v>91</v>
          </cell>
          <cell r="U128">
            <v>0</v>
          </cell>
          <cell r="V128">
            <v>0</v>
          </cell>
          <cell r="W128">
            <v>0</v>
          </cell>
          <cell r="X128">
            <v>0.98</v>
          </cell>
          <cell r="Y128">
            <v>1119972.9819999998</v>
          </cell>
          <cell r="Z128">
            <v>176027.02</v>
          </cell>
          <cell r="AA128">
            <v>1296000.0019999999</v>
          </cell>
          <cell r="AB128">
            <v>0</v>
          </cell>
          <cell r="AC128">
            <v>1347840.0020799998</v>
          </cell>
          <cell r="AD128">
            <v>6</v>
          </cell>
          <cell r="AE128">
            <v>1265931.8</v>
          </cell>
          <cell r="AF128">
            <v>1260384.1499999999</v>
          </cell>
          <cell r="AG128">
            <v>5456.5999999999995</v>
          </cell>
          <cell r="AH128">
            <v>0</v>
          </cell>
          <cell r="AI128">
            <v>1265840.75</v>
          </cell>
          <cell r="AJ128">
            <v>0</v>
          </cell>
          <cell r="AK128">
            <v>0</v>
          </cell>
          <cell r="AL128">
            <v>0</v>
          </cell>
          <cell r="AM128">
            <v>0</v>
          </cell>
          <cell r="AN128">
            <v>0</v>
          </cell>
          <cell r="AO128">
            <v>0</v>
          </cell>
          <cell r="AP128">
            <v>0</v>
          </cell>
          <cell r="AQ128">
            <v>0</v>
          </cell>
          <cell r="AR128">
            <v>0</v>
          </cell>
          <cell r="AS128">
            <v>0</v>
          </cell>
          <cell r="AT128">
            <v>0</v>
          </cell>
          <cell r="AU128">
            <v>1350000</v>
          </cell>
          <cell r="AV128">
            <v>2018</v>
          </cell>
          <cell r="AW128">
            <v>0</v>
          </cell>
          <cell r="AX128">
            <v>1310730.72</v>
          </cell>
          <cell r="AY128">
            <v>0</v>
          </cell>
          <cell r="AZ128">
            <v>1347840.0020799998</v>
          </cell>
        </row>
        <row r="129">
          <cell r="D129" t="str">
            <v>YUC220102063268</v>
          </cell>
          <cell r="E129" t="str">
            <v>SECUNDARIA PLUTARCO ELIAS CALLES</v>
          </cell>
          <cell r="F129" t="str">
            <v>Domicilio Conocido</v>
          </cell>
          <cell r="G129" t="str">
            <v>SANTO DOMINGO</v>
          </cell>
          <cell r="H129" t="str">
            <v>MAXCANÚ</v>
          </cell>
          <cell r="I129" t="str">
            <v>Secundaria</v>
          </cell>
          <cell r="J129">
            <v>61</v>
          </cell>
          <cell r="K129" t="str">
            <v xml:space="preserve"> MEJORAMIENTO EN LA ESCUELA SECUNDARIA PLUTARCO ELIAS CALLES UBICADA EN LA LOCALIDAD SANTO DOMINGO, MUNICIPIO DE MAXCANÚ, YUCATÁN, CCT 31ETV0018N.</v>
          </cell>
          <cell r="L129" t="str">
            <v>LO-93103799-E32-2022</v>
          </cell>
          <cell r="M129" t="str">
            <v>LO-931037999-E032-2022</v>
          </cell>
          <cell r="N129" t="str">
            <v>LICITACIÓN PÚBLICA</v>
          </cell>
          <cell r="O129" t="str">
            <v>CONSTRUCCIÓN Y PROYECTOS ELÉCTRICOS FACE S. DE R.L. CPE091201CS3</v>
          </cell>
          <cell r="P129">
            <v>0</v>
          </cell>
          <cell r="Q129">
            <v>44630</v>
          </cell>
          <cell r="R129">
            <v>44631</v>
          </cell>
          <cell r="S129">
            <v>44721</v>
          </cell>
          <cell r="T129">
            <v>91</v>
          </cell>
          <cell r="U129">
            <v>0</v>
          </cell>
          <cell r="V129">
            <v>0</v>
          </cell>
          <cell r="W129">
            <v>0</v>
          </cell>
          <cell r="X129">
            <v>1</v>
          </cell>
          <cell r="Y129">
            <v>1129596.6435999998</v>
          </cell>
          <cell r="Z129">
            <v>168480.15</v>
          </cell>
          <cell r="AA129">
            <v>1298076.7935999997</v>
          </cell>
          <cell r="AB129">
            <v>0</v>
          </cell>
          <cell r="AC129">
            <v>1349999.8653439998</v>
          </cell>
          <cell r="AD129" t="str">
            <v>8 FQ</v>
          </cell>
          <cell r="AE129">
            <v>1298076.7864000001</v>
          </cell>
          <cell r="AF129">
            <v>1292407.4300000002</v>
          </cell>
          <cell r="AG129">
            <v>5505.66</v>
          </cell>
          <cell r="AH129">
            <v>0</v>
          </cell>
          <cell r="AI129">
            <v>1297913.0900000001</v>
          </cell>
          <cell r="AJ129">
            <v>0</v>
          </cell>
          <cell r="AK129">
            <v>0</v>
          </cell>
          <cell r="AL129">
            <v>0</v>
          </cell>
          <cell r="AM129">
            <v>0</v>
          </cell>
          <cell r="AN129">
            <v>0</v>
          </cell>
          <cell r="AO129">
            <v>0</v>
          </cell>
          <cell r="AP129">
            <v>0</v>
          </cell>
          <cell r="AQ129">
            <v>0</v>
          </cell>
          <cell r="AR129">
            <v>0</v>
          </cell>
          <cell r="AS129">
            <v>0</v>
          </cell>
          <cell r="AT129">
            <v>0</v>
          </cell>
          <cell r="AU129">
            <v>1350000</v>
          </cell>
          <cell r="AV129">
            <v>2018</v>
          </cell>
          <cell r="AW129">
            <v>0</v>
          </cell>
          <cell r="AX129">
            <v>1349999.85</v>
          </cell>
          <cell r="AY129">
            <v>0</v>
          </cell>
          <cell r="AZ129">
            <v>1349999.8653439998</v>
          </cell>
        </row>
        <row r="130">
          <cell r="D130" t="str">
            <v>YUC220102063269</v>
          </cell>
          <cell r="E130" t="str">
            <v>SECUNDARIA NO. 78  FRANCISCO ROGELIO RIVERO ALVARADO</v>
          </cell>
          <cell r="F130" t="str">
            <v>CALLE 25 CARRETERA MAMA</v>
          </cell>
          <cell r="G130" t="str">
            <v>CHAPAB</v>
          </cell>
          <cell r="H130" t="str">
            <v>CHAPAB</v>
          </cell>
          <cell r="I130" t="str">
            <v>SECUNDARIA</v>
          </cell>
          <cell r="J130">
            <v>103</v>
          </cell>
          <cell r="K130" t="str">
            <v xml:space="preserve"> MEJORAMIENTO EN LA ESCUELA SECUNDARIA FRANCISCO ROGELIO RIVERO ALVARADO UBICADA EN LA LOCALIDAD Y MUNICIPIO DE CHAPAB YUCATÁN, CCT 31EES0092P.</v>
          </cell>
          <cell r="L130" t="str">
            <v>LO-931037999-E33-2022</v>
          </cell>
          <cell r="M130" t="str">
            <v>LO-931037999-E033-2022</v>
          </cell>
          <cell r="N130" t="str">
            <v>LICITACIÓN PÚBLICA</v>
          </cell>
          <cell r="O130" t="str">
            <v>ODIMSA OBRAS, DISEÑO Y MANTENIMIENTO DEL SURESTE, S. DE C.V. OOD1809288M7</v>
          </cell>
          <cell r="P130">
            <v>0</v>
          </cell>
          <cell r="Q130">
            <v>44631</v>
          </cell>
          <cell r="R130">
            <v>44665</v>
          </cell>
          <cell r="S130">
            <v>44756</v>
          </cell>
          <cell r="T130">
            <v>155</v>
          </cell>
          <cell r="U130">
            <v>44819</v>
          </cell>
          <cell r="V130">
            <v>0</v>
          </cell>
          <cell r="W130">
            <v>0</v>
          </cell>
          <cell r="X130">
            <v>1</v>
          </cell>
          <cell r="Y130">
            <v>1129988.8396000001</v>
          </cell>
          <cell r="Z130">
            <v>167998.19</v>
          </cell>
          <cell r="AA130">
            <v>1297987.0296</v>
          </cell>
          <cell r="AB130">
            <v>5102.33</v>
          </cell>
          <cell r="AC130">
            <v>1344804.1807839999</v>
          </cell>
          <cell r="AD130">
            <v>11</v>
          </cell>
          <cell r="AE130">
            <v>1268450.3514800002</v>
          </cell>
          <cell r="AF130">
            <v>1262982.4518800001</v>
          </cell>
          <cell r="AG130">
            <v>5467.4699999999993</v>
          </cell>
          <cell r="AH130">
            <v>0</v>
          </cell>
          <cell r="AI130">
            <v>1268449.92188</v>
          </cell>
          <cell r="AJ130">
            <v>0</v>
          </cell>
          <cell r="AK130">
            <v>0</v>
          </cell>
          <cell r="AL130">
            <v>0</v>
          </cell>
          <cell r="AM130">
            <v>0</v>
          </cell>
          <cell r="AN130">
            <v>0</v>
          </cell>
          <cell r="AO130">
            <v>0</v>
          </cell>
          <cell r="AP130">
            <v>0</v>
          </cell>
          <cell r="AQ130">
            <v>0</v>
          </cell>
          <cell r="AR130">
            <v>0</v>
          </cell>
          <cell r="AS130">
            <v>0</v>
          </cell>
          <cell r="AT130">
            <v>0</v>
          </cell>
          <cell r="AU130">
            <v>1350000</v>
          </cell>
          <cell r="AV130">
            <v>2018</v>
          </cell>
          <cell r="AW130">
            <v>0</v>
          </cell>
          <cell r="AX130">
            <v>1313649.9118799998</v>
          </cell>
          <cell r="AY130">
            <v>0</v>
          </cell>
          <cell r="AZ130">
            <v>1344804.1807839999</v>
          </cell>
        </row>
        <row r="131">
          <cell r="D131" t="str">
            <v>YUC220102063272</v>
          </cell>
          <cell r="E131" t="str">
            <v>SECUNDARIA YUCATAN</v>
          </cell>
          <cell r="F131" t="str">
            <v xml:space="preserve">Carretera Hipolito-San Jose Conde </v>
          </cell>
          <cell r="G131" t="str">
            <v>SAN HIPOLITO</v>
          </cell>
          <cell r="H131" t="str">
            <v>TIZIMÍN</v>
          </cell>
          <cell r="I131" t="str">
            <v>Secundaria</v>
          </cell>
          <cell r="J131">
            <v>59</v>
          </cell>
          <cell r="K131" t="str">
            <v xml:space="preserve"> MEJORAMIENTO EN LA ESCUELA SECUNDARIA YUCATAN UBICADA EN LA LOCALIDAD SAN HIPOLITO, MUNICIPIO DE TIZIMÍN, YUCATÁN, CCT 31ETV0099O.</v>
          </cell>
          <cell r="L131" t="str">
            <v>LO-931037999-E34-2022</v>
          </cell>
          <cell r="M131" t="str">
            <v>LO-931037999-E034-2022</v>
          </cell>
          <cell r="N131" t="str">
            <v>LICITACIÓN PÚBLICA</v>
          </cell>
          <cell r="O131" t="str">
            <v>MIRZA ELIZABETH PEREZ MATOS PEMM631103C63</v>
          </cell>
          <cell r="P131">
            <v>0</v>
          </cell>
          <cell r="Q131">
            <v>44631</v>
          </cell>
          <cell r="R131">
            <v>44674</v>
          </cell>
          <cell r="S131">
            <v>44765</v>
          </cell>
          <cell r="T131">
            <v>115</v>
          </cell>
          <cell r="U131">
            <v>44788</v>
          </cell>
          <cell r="V131">
            <v>0</v>
          </cell>
          <cell r="W131">
            <v>0</v>
          </cell>
          <cell r="X131">
            <v>1</v>
          </cell>
          <cell r="Y131">
            <v>829380.80199999991</v>
          </cell>
          <cell r="Z131">
            <v>130619.2</v>
          </cell>
          <cell r="AA131">
            <v>960000.00199999986</v>
          </cell>
          <cell r="AB131">
            <v>0</v>
          </cell>
          <cell r="AC131">
            <v>998400.00207999989</v>
          </cell>
          <cell r="AD131" t="str">
            <v>6 FQ</v>
          </cell>
          <cell r="AE131">
            <v>960000</v>
          </cell>
          <cell r="AF131">
            <v>955862.08</v>
          </cell>
          <cell r="AG131">
            <v>3681.0200000000004</v>
          </cell>
          <cell r="AH131">
            <v>0</v>
          </cell>
          <cell r="AI131">
            <v>959543.1</v>
          </cell>
          <cell r="AJ131">
            <v>0</v>
          </cell>
          <cell r="AK131">
            <v>0</v>
          </cell>
          <cell r="AL131">
            <v>0</v>
          </cell>
          <cell r="AM131">
            <v>0</v>
          </cell>
          <cell r="AN131">
            <v>0</v>
          </cell>
          <cell r="AO131">
            <v>0</v>
          </cell>
          <cell r="AP131">
            <v>0</v>
          </cell>
          <cell r="AQ131">
            <v>0</v>
          </cell>
          <cell r="AR131">
            <v>0</v>
          </cell>
          <cell r="AS131">
            <v>0</v>
          </cell>
          <cell r="AT131">
            <v>0</v>
          </cell>
          <cell r="AU131">
            <v>1000000</v>
          </cell>
          <cell r="AV131">
            <v>2018</v>
          </cell>
          <cell r="AW131">
            <v>0</v>
          </cell>
          <cell r="AX131">
            <v>998400</v>
          </cell>
          <cell r="AY131">
            <v>0</v>
          </cell>
          <cell r="AZ131">
            <v>998400.00207999989</v>
          </cell>
        </row>
        <row r="132">
          <cell r="D132" t="str">
            <v>YUC220202087976</v>
          </cell>
          <cell r="E132" t="str">
            <v>PRIMARIA BENITO JUÁREZ GARCÍA</v>
          </cell>
          <cell r="F132" t="str">
            <v>CALLE NINGUNO</v>
          </cell>
          <cell r="G132" t="str">
            <v>SAN CRISANTO</v>
          </cell>
          <cell r="H132" t="str">
            <v>SINANCHÉ</v>
          </cell>
          <cell r="I132" t="str">
            <v>PRIMARIA</v>
          </cell>
          <cell r="J132">
            <v>65</v>
          </cell>
          <cell r="K132" t="str">
            <v xml:space="preserve"> MEJORAMIENTO DE LA ESCUELA PRIMARIA BENITO JUÁREZ GARCÍA UBICADA EN LA LOCALIDAD SAN CRISANTO, MUNICIPIO DE SINANCHÉ, YUCATÁN, CCT 31DPR0727Q.</v>
          </cell>
          <cell r="L132" t="str">
            <v>LO-931037999-E35-2022</v>
          </cell>
          <cell r="M132" t="str">
            <v>LO-931037999-E035-2022</v>
          </cell>
          <cell r="N132" t="str">
            <v>LICITACIÓN PÚBLICA</v>
          </cell>
          <cell r="O132" t="str">
            <v>LEYDI ELIZABETH VALDÉZ RIVERO VARL860914IQ7</v>
          </cell>
          <cell r="P132">
            <v>0</v>
          </cell>
          <cell r="Q132">
            <v>44631</v>
          </cell>
          <cell r="R132">
            <v>44634</v>
          </cell>
          <cell r="S132">
            <v>44725</v>
          </cell>
          <cell r="T132">
            <v>114</v>
          </cell>
          <cell r="U132">
            <v>44747</v>
          </cell>
          <cell r="V132">
            <v>0</v>
          </cell>
          <cell r="W132">
            <v>0</v>
          </cell>
          <cell r="X132">
            <v>1</v>
          </cell>
          <cell r="Y132">
            <v>1289224.4176</v>
          </cell>
          <cell r="Z132">
            <v>152840.70000000001</v>
          </cell>
          <cell r="AA132">
            <v>1442065.1176</v>
          </cell>
          <cell r="AB132">
            <v>0</v>
          </cell>
          <cell r="AC132">
            <v>1499747.7223040001</v>
          </cell>
          <cell r="AD132">
            <v>5</v>
          </cell>
          <cell r="AE132">
            <v>1407668.42</v>
          </cell>
          <cell r="AF132">
            <v>1401600.9000000001</v>
          </cell>
          <cell r="AG132">
            <v>4971.53</v>
          </cell>
          <cell r="AH132">
            <v>0</v>
          </cell>
          <cell r="AI132">
            <v>1406572.4300000002</v>
          </cell>
          <cell r="AJ132">
            <v>0</v>
          </cell>
          <cell r="AK132">
            <v>0</v>
          </cell>
          <cell r="AL132">
            <v>0</v>
          </cell>
          <cell r="AM132">
            <v>0</v>
          </cell>
          <cell r="AN132">
            <v>0</v>
          </cell>
          <cell r="AO132">
            <v>0</v>
          </cell>
          <cell r="AP132">
            <v>0</v>
          </cell>
          <cell r="AQ132">
            <v>0</v>
          </cell>
          <cell r="AR132">
            <v>0</v>
          </cell>
          <cell r="AS132">
            <v>44441</v>
          </cell>
          <cell r="AT132" t="str">
            <v>D.I./0041/2022</v>
          </cell>
          <cell r="AU132">
            <v>1550000</v>
          </cell>
          <cell r="AV132">
            <v>2018</v>
          </cell>
          <cell r="AW132">
            <v>0</v>
          </cell>
          <cell r="AX132">
            <v>1459237.4</v>
          </cell>
          <cell r="AY132">
            <v>0</v>
          </cell>
          <cell r="AZ132">
            <v>1499747.7223040001</v>
          </cell>
        </row>
        <row r="133">
          <cell r="D133" t="str">
            <v>YUC220102063546</v>
          </cell>
          <cell r="E133" t="str">
            <v>PREESCOLAR JOSEFINA RAMOS DEL RIO</v>
          </cell>
          <cell r="F133" t="str">
            <v>CALLE 20</v>
          </cell>
          <cell r="G133" t="str">
            <v>CHOLUL</v>
          </cell>
          <cell r="H133" t="str">
            <v>MÉRIDA</v>
          </cell>
          <cell r="I133" t="str">
            <v>PREESCOLAR</v>
          </cell>
          <cell r="J133">
            <v>143</v>
          </cell>
          <cell r="K133" t="str">
            <v xml:space="preserve"> MEJORAMIENTO EN LA ESCUELA PREESCOLAR JOSEFINA RAMOS DEL RIO UBICADA EN LA LOCALIDAD CHOLUL, MUNICIPIO DE MÉRIDA, YUCATÁN, CCT 31DJN0041Z.</v>
          </cell>
          <cell r="L133" t="str">
            <v>LO-931037999-E36-2022</v>
          </cell>
          <cell r="M133" t="str">
            <v>LO-931037999-E036-2022</v>
          </cell>
          <cell r="N133" t="str">
            <v>LICITACIÓN PÚBLICA</v>
          </cell>
          <cell r="O133" t="str">
            <v>ERNESTO MANUEL AGUILAR MENDOZA AUME8809013T8</v>
          </cell>
          <cell r="P133">
            <v>0</v>
          </cell>
          <cell r="Q133">
            <v>44631</v>
          </cell>
          <cell r="R133">
            <v>44674</v>
          </cell>
          <cell r="S133">
            <v>44765</v>
          </cell>
          <cell r="T133">
            <v>92</v>
          </cell>
          <cell r="U133">
            <v>0</v>
          </cell>
          <cell r="V133">
            <v>0</v>
          </cell>
          <cell r="W133">
            <v>0</v>
          </cell>
          <cell r="X133">
            <v>1</v>
          </cell>
          <cell r="Y133">
            <v>1121293.4564</v>
          </cell>
          <cell r="Z133">
            <v>174706.54</v>
          </cell>
          <cell r="AA133">
            <v>1295999.9964000001</v>
          </cell>
          <cell r="AB133">
            <v>0</v>
          </cell>
          <cell r="AC133">
            <v>1347839.9962560001</v>
          </cell>
          <cell r="AD133" t="str">
            <v>6 FQ</v>
          </cell>
          <cell r="AE133">
            <v>1296000.014</v>
          </cell>
          <cell r="AF133">
            <v>1290413.81</v>
          </cell>
          <cell r="AG133">
            <v>5518.4</v>
          </cell>
          <cell r="AH133">
            <v>0</v>
          </cell>
          <cell r="AI133">
            <v>1295932.21</v>
          </cell>
          <cell r="AJ133">
            <v>0</v>
          </cell>
          <cell r="AK133">
            <v>0</v>
          </cell>
          <cell r="AL133">
            <v>0</v>
          </cell>
          <cell r="AM133">
            <v>0</v>
          </cell>
          <cell r="AN133">
            <v>0</v>
          </cell>
          <cell r="AO133">
            <v>0</v>
          </cell>
          <cell r="AP133">
            <v>0</v>
          </cell>
          <cell r="AQ133">
            <v>0</v>
          </cell>
          <cell r="AR133">
            <v>0</v>
          </cell>
          <cell r="AS133">
            <v>44441</v>
          </cell>
          <cell r="AT133" t="str">
            <v>D.I./0041/2022</v>
          </cell>
          <cell r="AU133">
            <v>1350000</v>
          </cell>
          <cell r="AV133">
            <v>2018</v>
          </cell>
          <cell r="AW133">
            <v>0</v>
          </cell>
          <cell r="AX133">
            <v>1347840.0099999998</v>
          </cell>
          <cell r="AY133">
            <v>0</v>
          </cell>
          <cell r="AZ133">
            <v>1347839.9962560001</v>
          </cell>
        </row>
        <row r="134">
          <cell r="D134" t="str">
            <v>YUC220202087981</v>
          </cell>
          <cell r="E134" t="str">
            <v>PREESCOLAR DIANA LAURA RIOJAS DE COLOSIO</v>
          </cell>
          <cell r="F134" t="str">
            <v>CALLE 4-D NO. S/N POR CALLE 21-B VERGEL IV</v>
          </cell>
          <cell r="G134" t="str">
            <v>MÉRIDA</v>
          </cell>
          <cell r="H134" t="str">
            <v>MÉRIDA</v>
          </cell>
          <cell r="I134" t="str">
            <v>PREESCOLAR</v>
          </cell>
          <cell r="J134" t="str">
            <v>113 (59 HOMBRES, 54 MUJERES)</v>
          </cell>
          <cell r="K134" t="str">
            <v xml:space="preserve"> MEJORAMIENTO EN LA ESCUELA PREESCOLAR DIANA LAURA RIOJAS DE COLOSIO UBICADA EN LA LOCALIDAD Y MUNICIPIO DE MÉRIDA, YUCATÁN, CCT 31EJN0083Y.</v>
          </cell>
          <cell r="L134" t="str">
            <v>LO-931037999-E67-2022</v>
          </cell>
          <cell r="M134" t="str">
            <v>LO-931037999-E119-2022</v>
          </cell>
          <cell r="N134" t="str">
            <v>LICITACIÓN PÚBLICA</v>
          </cell>
          <cell r="O134" t="str">
            <v>MCR PROYECTOS Y DESARROLLOS, S.A. DE C.V. MPY081105EM9</v>
          </cell>
          <cell r="P134">
            <v>0</v>
          </cell>
          <cell r="Q134">
            <v>44701</v>
          </cell>
          <cell r="R134">
            <v>44704</v>
          </cell>
          <cell r="S134">
            <v>44795</v>
          </cell>
          <cell r="T134">
            <v>92</v>
          </cell>
          <cell r="U134">
            <v>0</v>
          </cell>
          <cell r="V134">
            <v>0</v>
          </cell>
          <cell r="W134">
            <v>0</v>
          </cell>
          <cell r="X134">
            <v>1</v>
          </cell>
          <cell r="Y134">
            <v>1814980.1032</v>
          </cell>
          <cell r="Z134">
            <v>0</v>
          </cell>
          <cell r="AA134">
            <v>1814980.1032</v>
          </cell>
          <cell r="AB134">
            <v>0</v>
          </cell>
          <cell r="AC134">
            <v>1887579.307328</v>
          </cell>
          <cell r="AD134" t="str">
            <v>5 FQ</v>
          </cell>
          <cell r="AE134">
            <v>1814980.0892</v>
          </cell>
          <cell r="AF134">
            <v>1807156.9000000001</v>
          </cell>
          <cell r="AG134">
            <v>7747.2999999999993</v>
          </cell>
          <cell r="AH134">
            <v>0</v>
          </cell>
          <cell r="AI134">
            <v>1814904.2000000002</v>
          </cell>
          <cell r="AJ134">
            <v>0</v>
          </cell>
          <cell r="AK134">
            <v>0</v>
          </cell>
          <cell r="AL134">
            <v>0</v>
          </cell>
          <cell r="AM134">
            <v>0</v>
          </cell>
          <cell r="AN134">
            <v>0</v>
          </cell>
          <cell r="AO134">
            <v>0</v>
          </cell>
          <cell r="AP134">
            <v>0</v>
          </cell>
          <cell r="AQ134">
            <v>0</v>
          </cell>
          <cell r="AR134">
            <v>0</v>
          </cell>
          <cell r="AS134">
            <v>0</v>
          </cell>
          <cell r="AT134">
            <v>0</v>
          </cell>
          <cell r="AU134">
            <v>2196348</v>
          </cell>
          <cell r="AV134">
            <v>2018</v>
          </cell>
          <cell r="AW134">
            <v>0</v>
          </cell>
          <cell r="AX134">
            <v>1887579.2900000005</v>
          </cell>
          <cell r="AY134">
            <v>0</v>
          </cell>
          <cell r="AZ134">
            <v>1887579.307328</v>
          </cell>
        </row>
        <row r="135">
          <cell r="D135" t="str">
            <v>YUC220202087986</v>
          </cell>
          <cell r="E135" t="str">
            <v>PRIMARIA JOSÉ C. PENICHE FAJARDO</v>
          </cell>
          <cell r="F135" t="str">
            <v>CONOCIDO</v>
          </cell>
          <cell r="G135" t="str">
            <v>TICOPÓ</v>
          </cell>
          <cell r="H135" t="str">
            <v>ACANCEH</v>
          </cell>
          <cell r="I135" t="str">
            <v>PRIMARIA</v>
          </cell>
          <cell r="J135" t="str">
            <v>195 (105 HOMBRES, 90 MUJERES)</v>
          </cell>
          <cell r="K135" t="str">
            <v>MEJORAMIENTO DE LA ESCUELA PRIMARIA JOSÉ C. PENICHE FAJARDO UBICADO EN LA LOCALIDAD DE TICOPÓ, MUNICIPIO DE ACANCEH, YUCATÁN, CCT 31DPR0932Z.</v>
          </cell>
          <cell r="L135" t="str">
            <v>LO-931037999-E68-2022</v>
          </cell>
          <cell r="M135" t="str">
            <v>LO-931037999-E120-2022</v>
          </cell>
          <cell r="N135" t="str">
            <v>LICITACIÓN PÚBLICA</v>
          </cell>
          <cell r="O135" t="str">
            <v>TINSON, S. DE R.L. DE C.V. TIN1610249K4</v>
          </cell>
          <cell r="P135">
            <v>0</v>
          </cell>
          <cell r="Q135">
            <v>44701</v>
          </cell>
          <cell r="R135">
            <v>44757</v>
          </cell>
          <cell r="S135">
            <v>44848</v>
          </cell>
          <cell r="T135">
            <v>109</v>
          </cell>
          <cell r="U135">
            <v>44865</v>
          </cell>
          <cell r="V135">
            <v>0</v>
          </cell>
          <cell r="W135">
            <v>0</v>
          </cell>
          <cell r="X135">
            <v>0.98</v>
          </cell>
          <cell r="Y135">
            <v>2002422.5776</v>
          </cell>
          <cell r="Z135">
            <v>0</v>
          </cell>
          <cell r="AA135">
            <v>2002422.5776</v>
          </cell>
          <cell r="AB135">
            <v>0</v>
          </cell>
          <cell r="AC135">
            <v>2082519.480704</v>
          </cell>
          <cell r="AD135">
            <v>6</v>
          </cell>
          <cell r="AE135">
            <v>1951601.3036</v>
          </cell>
          <cell r="AF135">
            <v>1192044.95</v>
          </cell>
          <cell r="AG135">
            <v>3682.2</v>
          </cell>
          <cell r="AH135">
            <v>0</v>
          </cell>
          <cell r="AI135">
            <v>1195727.1499999999</v>
          </cell>
          <cell r="AJ135">
            <v>0</v>
          </cell>
          <cell r="AK135">
            <v>0</v>
          </cell>
          <cell r="AL135">
            <v>0</v>
          </cell>
          <cell r="AM135">
            <v>0</v>
          </cell>
          <cell r="AN135">
            <v>0</v>
          </cell>
          <cell r="AO135">
            <v>0</v>
          </cell>
          <cell r="AP135">
            <v>0</v>
          </cell>
          <cell r="AQ135">
            <v>0</v>
          </cell>
          <cell r="AR135">
            <v>0</v>
          </cell>
          <cell r="AS135">
            <v>0</v>
          </cell>
          <cell r="AT135">
            <v>0</v>
          </cell>
          <cell r="AU135">
            <v>2222273.46</v>
          </cell>
          <cell r="AV135">
            <v>2018</v>
          </cell>
          <cell r="AW135">
            <v>0</v>
          </cell>
          <cell r="AX135">
            <v>2031698.2100000004</v>
          </cell>
          <cell r="AY135">
            <v>0</v>
          </cell>
          <cell r="AZ135">
            <v>2082519.480704</v>
          </cell>
        </row>
        <row r="136">
          <cell r="D136" t="str">
            <v>YUC220202087991</v>
          </cell>
          <cell r="E136" t="str">
            <v>UNIVERSIDAD TECNOLOGICA REGIONAL DEL SUR</v>
          </cell>
          <cell r="F136" t="str">
            <v>C. 41 NO. 792, 97970 TEKAX DE ALVARO OBREGÓN, YUC.</v>
          </cell>
          <cell r="G136" t="str">
            <v>TEKAX DE  ALVARO OBREGÓN</v>
          </cell>
          <cell r="H136" t="str">
            <v>TEKAX</v>
          </cell>
          <cell r="I136" t="str">
            <v>SUPERIOR</v>
          </cell>
          <cell r="J136">
            <v>940</v>
          </cell>
          <cell r="K136" t="str">
            <v>ADQUISICIÓN DE EQUIPAMIENTO DE LA BIBLIOTECA Y LAS CARRERAS DE MECATRÓNICA, TURISMO Y CONTADURÍA DE LA UNIVERSIDAD TECNOLÓGICA REGIONAL DEL SUR, UBICADA EN LA LOCALIDAD Y MUNICIPIO DE TEKAX,YUCATÁN, CCT 31MSU0034Z</v>
          </cell>
          <cell r="L136">
            <v>0</v>
          </cell>
          <cell r="M136">
            <v>0</v>
          </cell>
          <cell r="N136">
            <v>0</v>
          </cell>
          <cell r="O136">
            <v>0</v>
          </cell>
          <cell r="P136">
            <v>0</v>
          </cell>
          <cell r="Q136" t="str">
            <v/>
          </cell>
          <cell r="R136" t="str">
            <v/>
          </cell>
          <cell r="S136" t="str">
            <v/>
          </cell>
          <cell r="T136" t="str">
            <v/>
          </cell>
          <cell r="U136" t="str">
            <v/>
          </cell>
          <cell r="V136" t="str">
            <v/>
          </cell>
          <cell r="W136" t="str">
            <v/>
          </cell>
          <cell r="X136">
            <v>0</v>
          </cell>
          <cell r="Y136">
            <v>0</v>
          </cell>
          <cell r="Z136" t="str">
            <v/>
          </cell>
          <cell r="AA136" t="str">
            <v>0</v>
          </cell>
          <cell r="AB136" t="str">
            <v>0</v>
          </cell>
          <cell r="AC136">
            <v>0</v>
          </cell>
          <cell r="AD136" t="str">
            <v/>
          </cell>
          <cell r="AE136">
            <v>0</v>
          </cell>
          <cell r="AF136">
            <v>0</v>
          </cell>
          <cell r="AG136">
            <v>0</v>
          </cell>
          <cell r="AH136" t="str">
            <v>N/A</v>
          </cell>
          <cell r="AI136">
            <v>0</v>
          </cell>
          <cell r="AJ136" t="str">
            <v>LA-931037999-E2-2022</v>
          </cell>
          <cell r="AK136" t="str">
            <v>LICITACIÓN PÚBLICA</v>
          </cell>
          <cell r="AL136" t="str">
            <v>ACCENDO INDUSTRY S.A. DE C.V. AIN150406TJO</v>
          </cell>
          <cell r="AM136">
            <v>44700</v>
          </cell>
          <cell r="AN136">
            <v>44701</v>
          </cell>
          <cell r="AO136">
            <v>44763</v>
          </cell>
          <cell r="AP136">
            <v>5988153.6299999999</v>
          </cell>
          <cell r="AQ136">
            <v>5757840.0300000003</v>
          </cell>
          <cell r="AR136">
            <v>5757840.0300000003</v>
          </cell>
          <cell r="AS136">
            <v>0</v>
          </cell>
          <cell r="AT136">
            <v>0</v>
          </cell>
          <cell r="AU136">
            <v>6000000</v>
          </cell>
          <cell r="AV136">
            <v>2018</v>
          </cell>
          <cell r="AW136">
            <v>0</v>
          </cell>
          <cell r="AX136">
            <v>5988153.6299999999</v>
          </cell>
          <cell r="AY136">
            <v>0</v>
          </cell>
          <cell r="AZ136">
            <v>5988153.6299999999</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E3F2-65A3-4A2E-8A36-B05C9E236068}">
  <dimension ref="A1:AP12"/>
  <sheetViews>
    <sheetView tabSelected="1" zoomScale="70" zoomScaleNormal="70" workbookViewId="0">
      <pane ySplit="6" topLeftCell="A7" activePane="bottomLeft" state="frozen"/>
      <selection pane="bottomLeft" activeCell="AA11" sqref="AA11"/>
    </sheetView>
  </sheetViews>
  <sheetFormatPr baseColWidth="10" defaultColWidth="11.42578125" defaultRowHeight="15" x14ac:dyDescent="0.25"/>
  <cols>
    <col min="1" max="1" width="9.42578125" style="15" customWidth="1"/>
    <col min="2" max="2" width="7.7109375" style="15" customWidth="1"/>
    <col min="3" max="3" width="15.5703125" style="15" customWidth="1"/>
    <col min="4" max="6" width="11.42578125" style="15" hidden="1" customWidth="1"/>
    <col min="7" max="7" width="36.140625" style="15" customWidth="1"/>
    <col min="8" max="11" width="10.140625" style="15" hidden="1" customWidth="1"/>
    <col min="12" max="14" width="0" style="15" hidden="1" customWidth="1"/>
    <col min="15" max="15" width="26.7109375" style="15" hidden="1" customWidth="1"/>
    <col min="16" max="16" width="13.7109375" style="15" hidden="1" customWidth="1"/>
    <col min="17" max="20" width="0" style="15" hidden="1" customWidth="1"/>
    <col min="21" max="23" width="16.42578125" style="15" hidden="1" customWidth="1"/>
    <col min="24" max="25" width="12.5703125" style="15" customWidth="1"/>
    <col min="26" max="30" width="18.7109375" style="15" customWidth="1"/>
    <col min="31" max="31" width="58.5703125" style="15" customWidth="1"/>
    <col min="32" max="32" width="11.42578125" style="15"/>
    <col min="33" max="33" width="11.42578125" style="15" hidden="1" customWidth="1"/>
    <col min="34" max="34" width="8.85546875" style="15" customWidth="1"/>
    <col min="35" max="35" width="9" style="15" customWidth="1"/>
    <col min="36" max="37" width="0" style="15" hidden="1" customWidth="1"/>
    <col min="38" max="38" width="11.42578125" style="15"/>
    <col min="39" max="39" width="12.7109375" style="15" hidden="1" customWidth="1"/>
    <col min="40" max="40" width="13.7109375" style="15" hidden="1" customWidth="1"/>
    <col min="41" max="41" width="15.7109375" style="15" bestFit="1" customWidth="1"/>
    <col min="42" max="42" width="14.5703125" style="15" bestFit="1" customWidth="1"/>
    <col min="43" max="16384" width="11.42578125" style="15"/>
  </cols>
  <sheetData>
    <row r="1" spans="1:42" ht="21" x14ac:dyDescent="0.35">
      <c r="A1" s="14" t="s">
        <v>351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42" ht="21" x14ac:dyDescent="0.35">
      <c r="A2" s="14" t="s">
        <v>348</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42" ht="18.75" x14ac:dyDescent="0.25">
      <c r="AF3" s="16" t="s">
        <v>349</v>
      </c>
      <c r="AG3" s="16"/>
      <c r="AH3" s="16"/>
      <c r="AI3" s="16"/>
    </row>
    <row r="4" spans="1:42" ht="18.75" x14ac:dyDescent="0.25">
      <c r="C4" s="15">
        <v>1</v>
      </c>
      <c r="D4" s="15">
        <v>2</v>
      </c>
      <c r="E4" s="15">
        <v>3</v>
      </c>
      <c r="F4" s="15">
        <v>4</v>
      </c>
      <c r="G4" s="15">
        <v>5</v>
      </c>
      <c r="H4" s="15">
        <v>6</v>
      </c>
      <c r="I4" s="15">
        <v>7</v>
      </c>
      <c r="J4" s="15">
        <v>8</v>
      </c>
      <c r="K4" s="15">
        <v>9</v>
      </c>
      <c r="L4" s="15">
        <v>10</v>
      </c>
      <c r="M4" s="15">
        <v>11</v>
      </c>
      <c r="N4" s="15">
        <v>12</v>
      </c>
      <c r="O4" s="15">
        <v>13</v>
      </c>
      <c r="P4" s="15">
        <v>14</v>
      </c>
      <c r="Q4" s="15">
        <v>15</v>
      </c>
      <c r="R4" s="15">
        <v>16</v>
      </c>
      <c r="S4" s="15">
        <v>17</v>
      </c>
      <c r="T4" s="15">
        <v>18</v>
      </c>
      <c r="U4" s="15">
        <v>19</v>
      </c>
      <c r="V4" s="15">
        <v>20</v>
      </c>
      <c r="W4" s="15">
        <v>21</v>
      </c>
      <c r="X4" s="15">
        <v>22</v>
      </c>
      <c r="Y4" s="15">
        <v>23</v>
      </c>
      <c r="Z4" s="15">
        <v>24</v>
      </c>
      <c r="AA4" s="15">
        <v>25</v>
      </c>
      <c r="AB4" s="15">
        <v>26</v>
      </c>
      <c r="AC4" s="15">
        <v>27</v>
      </c>
      <c r="AD4" s="15">
        <v>28</v>
      </c>
      <c r="AF4" s="17">
        <v>2025</v>
      </c>
      <c r="AG4" s="17"/>
      <c r="AH4" s="17"/>
      <c r="AI4" s="17"/>
    </row>
    <row r="5" spans="1:42" ht="39.75" customHeight="1" x14ac:dyDescent="0.25">
      <c r="A5" s="18" t="s">
        <v>0</v>
      </c>
      <c r="B5" s="18" t="s">
        <v>0</v>
      </c>
      <c r="C5" s="18" t="s">
        <v>0</v>
      </c>
      <c r="D5" s="18" t="s">
        <v>0</v>
      </c>
      <c r="E5" s="18" t="s">
        <v>0</v>
      </c>
      <c r="F5" s="18" t="s">
        <v>0</v>
      </c>
      <c r="G5" s="18" t="s">
        <v>0</v>
      </c>
      <c r="H5" s="18" t="s">
        <v>0</v>
      </c>
      <c r="I5" s="18" t="s">
        <v>0</v>
      </c>
      <c r="J5" s="18" t="s">
        <v>0</v>
      </c>
      <c r="K5" s="18" t="s">
        <v>0</v>
      </c>
      <c r="L5" s="18" t="s">
        <v>0</v>
      </c>
      <c r="M5" s="18" t="s">
        <v>0</v>
      </c>
      <c r="N5" s="18" t="s">
        <v>0</v>
      </c>
      <c r="O5" s="18" t="s">
        <v>0</v>
      </c>
      <c r="P5" s="18" t="s">
        <v>0</v>
      </c>
      <c r="Q5" s="18" t="s">
        <v>0</v>
      </c>
      <c r="R5" s="18" t="s">
        <v>0</v>
      </c>
      <c r="S5" s="18" t="s">
        <v>0</v>
      </c>
      <c r="T5" s="18" t="s">
        <v>0</v>
      </c>
      <c r="U5" s="18" t="s">
        <v>0</v>
      </c>
      <c r="V5" s="18" t="s">
        <v>0</v>
      </c>
      <c r="W5" s="18" t="s">
        <v>0</v>
      </c>
      <c r="X5" s="18" t="s">
        <v>0</v>
      </c>
      <c r="Y5" s="18" t="s">
        <v>0</v>
      </c>
      <c r="Z5" s="18" t="s">
        <v>1</v>
      </c>
      <c r="AA5" s="18" t="s">
        <v>1</v>
      </c>
      <c r="AB5" s="18" t="s">
        <v>1</v>
      </c>
      <c r="AC5" s="18" t="s">
        <v>1</v>
      </c>
      <c r="AD5" s="18" t="s">
        <v>1</v>
      </c>
      <c r="AE5" s="18" t="s">
        <v>1</v>
      </c>
      <c r="AF5" s="18" t="s">
        <v>2</v>
      </c>
      <c r="AG5" s="18" t="s">
        <v>3</v>
      </c>
      <c r="AH5" s="18" t="s">
        <v>56</v>
      </c>
      <c r="AI5" s="18" t="s">
        <v>57</v>
      </c>
      <c r="AJ5" s="19" t="s">
        <v>105</v>
      </c>
      <c r="AK5" s="19" t="s">
        <v>105</v>
      </c>
    </row>
    <row r="6" spans="1:42" ht="39.75" customHeight="1" x14ac:dyDescent="0.25">
      <c r="A6" s="20" t="s">
        <v>5</v>
      </c>
      <c r="B6" s="20" t="s">
        <v>6</v>
      </c>
      <c r="C6" s="20" t="s">
        <v>4</v>
      </c>
      <c r="D6" s="20" t="s">
        <v>7</v>
      </c>
      <c r="E6" s="20" t="s">
        <v>8</v>
      </c>
      <c r="F6" s="20" t="s">
        <v>9</v>
      </c>
      <c r="G6" s="20" t="s">
        <v>10</v>
      </c>
      <c r="H6" s="20" t="s">
        <v>59</v>
      </c>
      <c r="I6" s="20" t="s">
        <v>60</v>
      </c>
      <c r="J6" s="20" t="s">
        <v>61</v>
      </c>
      <c r="K6" s="20" t="s">
        <v>62</v>
      </c>
      <c r="L6" s="20" t="s">
        <v>11</v>
      </c>
      <c r="M6" s="20" t="s">
        <v>12</v>
      </c>
      <c r="N6" s="20" t="s">
        <v>13</v>
      </c>
      <c r="O6" s="20" t="s">
        <v>14</v>
      </c>
      <c r="P6" s="20" t="s">
        <v>15</v>
      </c>
      <c r="Q6" s="20" t="s">
        <v>16</v>
      </c>
      <c r="R6" s="20" t="s">
        <v>17</v>
      </c>
      <c r="S6" s="20" t="s">
        <v>18</v>
      </c>
      <c r="T6" s="20" t="s">
        <v>19</v>
      </c>
      <c r="U6" s="20" t="s">
        <v>20</v>
      </c>
      <c r="V6" s="20" t="s">
        <v>21</v>
      </c>
      <c r="W6" s="20" t="s">
        <v>22</v>
      </c>
      <c r="X6" s="20" t="s">
        <v>23</v>
      </c>
      <c r="Y6" s="20" t="s">
        <v>58</v>
      </c>
      <c r="Z6" s="20" t="s">
        <v>24</v>
      </c>
      <c r="AA6" s="20" t="s">
        <v>25</v>
      </c>
      <c r="AB6" s="20" t="s">
        <v>26</v>
      </c>
      <c r="AC6" s="20" t="s">
        <v>27</v>
      </c>
      <c r="AD6" s="20" t="s">
        <v>28</v>
      </c>
      <c r="AE6" s="20" t="s">
        <v>29</v>
      </c>
      <c r="AF6" s="20" t="s">
        <v>2</v>
      </c>
      <c r="AG6" s="20" t="s">
        <v>30</v>
      </c>
      <c r="AH6" s="20" t="s">
        <v>56</v>
      </c>
      <c r="AI6" s="20" t="s">
        <v>57</v>
      </c>
      <c r="AJ6" s="19" t="s">
        <v>106</v>
      </c>
      <c r="AK6" s="19" t="s">
        <v>107</v>
      </c>
    </row>
    <row r="7" spans="1:42" ht="154.5" customHeight="1" x14ac:dyDescent="0.25">
      <c r="A7" s="23">
        <v>2025</v>
      </c>
      <c r="B7" s="24">
        <v>3</v>
      </c>
      <c r="C7" s="24" t="s">
        <v>218</v>
      </c>
      <c r="D7" s="24" t="s">
        <v>110</v>
      </c>
      <c r="E7" s="24">
        <v>9659162.4800000004</v>
      </c>
      <c r="F7" s="24" t="s">
        <v>219</v>
      </c>
      <c r="G7" s="25" t="s">
        <v>220</v>
      </c>
      <c r="H7" s="24">
        <v>31</v>
      </c>
      <c r="I7" s="24" t="s">
        <v>113</v>
      </c>
      <c r="J7" s="24">
        <v>0</v>
      </c>
      <c r="K7" s="24" t="s">
        <v>114</v>
      </c>
      <c r="L7" s="24" t="s">
        <v>115</v>
      </c>
      <c r="M7" s="24" t="s">
        <v>116</v>
      </c>
      <c r="N7" s="24" t="s">
        <v>117</v>
      </c>
      <c r="O7" s="24" t="s">
        <v>118</v>
      </c>
      <c r="P7" s="24" t="s">
        <v>221</v>
      </c>
      <c r="Q7" s="24" t="s">
        <v>201</v>
      </c>
      <c r="R7" s="24">
        <v>0</v>
      </c>
      <c r="S7" s="24">
        <v>0</v>
      </c>
      <c r="T7" s="24">
        <v>540</v>
      </c>
      <c r="U7" s="24" t="s">
        <v>222</v>
      </c>
      <c r="V7" s="24">
        <v>1</v>
      </c>
      <c r="W7" s="24" t="s">
        <v>223</v>
      </c>
      <c r="X7" s="26">
        <v>45827</v>
      </c>
      <c r="Y7" s="26">
        <v>46021</v>
      </c>
      <c r="Z7" s="27">
        <v>994212.51</v>
      </c>
      <c r="AA7" s="28">
        <v>9659162.4800000004</v>
      </c>
      <c r="AB7" s="27">
        <v>622706.27</v>
      </c>
      <c r="AC7" s="27">
        <v>622706.27</v>
      </c>
      <c r="AD7" s="27">
        <v>622706.27</v>
      </c>
      <c r="AE7" s="25" t="s">
        <v>224</v>
      </c>
      <c r="AF7" s="25" t="s">
        <v>225</v>
      </c>
      <c r="AG7" s="24" t="s">
        <v>125</v>
      </c>
      <c r="AH7" s="25" t="s">
        <v>126</v>
      </c>
      <c r="AI7" s="29" t="s">
        <v>226</v>
      </c>
      <c r="AJ7" s="15" t="s">
        <v>227</v>
      </c>
      <c r="AK7" s="15" t="s">
        <v>128</v>
      </c>
      <c r="AM7" s="15" t="e">
        <f>VLOOKUP(C7,'[1]2321 ESC AL CIEN 2018'!$D$8:$AZ$136,49,FALSE)</f>
        <v>#N/A</v>
      </c>
      <c r="AN7" s="21" t="e">
        <f t="shared" ref="AN7" si="0">AA7-AM7</f>
        <v>#N/A</v>
      </c>
      <c r="AO7" s="22"/>
      <c r="AP7" s="22"/>
    </row>
    <row r="8" spans="1:42" x14ac:dyDescent="0.25">
      <c r="Z8" s="22">
        <f>SUM(Z7:Z7)</f>
        <v>994212.51</v>
      </c>
      <c r="AA8" s="22">
        <f>SUM(AA7:AA7)</f>
        <v>9659162.4800000004</v>
      </c>
      <c r="AB8" s="22">
        <f>SUM(AB7:AB7)</f>
        <v>622706.27</v>
      </c>
      <c r="AC8" s="22">
        <f>SUM(AC7:AC7)</f>
        <v>622706.27</v>
      </c>
      <c r="AD8" s="22">
        <f>SUM(AD7:AD7)</f>
        <v>622706.27</v>
      </c>
      <c r="AO8" s="22"/>
    </row>
    <row r="9" spans="1:42" x14ac:dyDescent="0.25">
      <c r="Z9" s="22"/>
      <c r="AA9" s="22"/>
      <c r="AB9" s="22"/>
      <c r="AC9" s="22"/>
      <c r="AD9" s="22"/>
    </row>
    <row r="10" spans="1:42" x14ac:dyDescent="0.25">
      <c r="Y10" s="15" t="s">
        <v>350</v>
      </c>
      <c r="Z10" s="22">
        <v>994212.51</v>
      </c>
      <c r="AA10" s="22">
        <v>9659162.4791999999</v>
      </c>
      <c r="AB10" s="22">
        <v>622706.27</v>
      </c>
      <c r="AC10" s="22">
        <v>622706.27</v>
      </c>
      <c r="AD10" s="22">
        <v>622706.27</v>
      </c>
    </row>
    <row r="11" spans="1:42" x14ac:dyDescent="0.25">
      <c r="Z11" s="22">
        <f>Z8-Z10</f>
        <v>0</v>
      </c>
      <c r="AA11" s="22">
        <f t="shared" ref="AA11:AD11" si="1">AA8-AA10</f>
        <v>8.0000050365924835E-4</v>
      </c>
      <c r="AB11" s="22">
        <f t="shared" si="1"/>
        <v>0</v>
      </c>
      <c r="AC11" s="22">
        <f t="shared" si="1"/>
        <v>0</v>
      </c>
      <c r="AD11" s="22">
        <f t="shared" si="1"/>
        <v>0</v>
      </c>
    </row>
    <row r="12" spans="1:42" x14ac:dyDescent="0.25">
      <c r="Z12" s="22"/>
      <c r="AA12" s="22"/>
      <c r="AB12" s="22"/>
      <c r="AC12" s="22"/>
      <c r="AD12" s="22"/>
    </row>
  </sheetData>
  <autoFilter ref="A6:AI8" xr:uid="{00000000-0009-0000-0000-000000000000}"/>
  <mergeCells count="4">
    <mergeCell ref="A1:AI1"/>
    <mergeCell ref="A2:AI2"/>
    <mergeCell ref="AF3:AI3"/>
    <mergeCell ref="AF4:AI4"/>
  </mergeCells>
  <printOptions horizontalCentered="1"/>
  <pageMargins left="0.39370078740157483" right="0.39370078740157483" top="0.39370078740157483" bottom="0.39370078740157483" header="0.31496062992125984" footer="0.31496062992125984"/>
  <pageSetup paperSize="17"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21"/>
  <sheetViews>
    <sheetView topLeftCell="AD1" workbookViewId="0">
      <selection activeCell="A18" sqref="A18:AK18"/>
    </sheetView>
  </sheetViews>
  <sheetFormatPr baseColWidth="10" defaultRowHeight="15" x14ac:dyDescent="0.25"/>
  <cols>
    <col min="1" max="1" width="19.42578125" customWidth="1"/>
    <col min="2" max="2" width="19.28515625" customWidth="1"/>
    <col min="3" max="3" width="19.5703125" customWidth="1"/>
    <col min="4" max="4" width="20" customWidth="1"/>
    <col min="5" max="5" width="22.140625" customWidth="1"/>
    <col min="6" max="6" width="26.85546875" customWidth="1"/>
    <col min="7" max="7" width="19.5703125" customWidth="1"/>
    <col min="8" max="11" width="18.5703125" customWidth="1"/>
    <col min="12" max="12" width="21.28515625" customWidth="1"/>
    <col min="13" max="13" width="19.5703125" customWidth="1"/>
    <col min="14" max="14" width="19.85546875" customWidth="1"/>
    <col min="15" max="15" width="25.42578125" customWidth="1"/>
    <col min="16" max="16" width="20.140625" customWidth="1"/>
    <col min="17" max="17" width="23.85546875" customWidth="1"/>
    <col min="18" max="18" width="18.7109375" customWidth="1"/>
    <col min="19" max="19" width="20.85546875" customWidth="1"/>
    <col min="20" max="20" width="18.85546875" customWidth="1"/>
    <col min="21" max="21" width="21.7109375" customWidth="1"/>
    <col min="22" max="22" width="22.28515625" customWidth="1"/>
    <col min="23" max="23" width="20.85546875" customWidth="1"/>
    <col min="24" max="24" width="22.42578125" customWidth="1"/>
    <col min="25" max="25" width="27.85546875" customWidth="1"/>
    <col min="26" max="26" width="22.7109375" customWidth="1"/>
    <col min="27" max="27" width="23.140625" customWidth="1"/>
    <col min="28" max="28" width="20.140625" customWidth="1"/>
    <col min="29" max="29" width="21.28515625" customWidth="1"/>
    <col min="30" max="30" width="18.28515625" customWidth="1"/>
    <col min="32" max="32" width="12.85546875" customWidth="1"/>
    <col min="33" max="33" width="16.85546875" customWidth="1"/>
    <col min="36" max="36" width="28.140625" bestFit="1" customWidth="1"/>
    <col min="37" max="37" width="25.5703125" bestFit="1" customWidth="1"/>
  </cols>
  <sheetData>
    <row r="1" spans="1:37"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1</v>
      </c>
      <c r="AA1" s="1" t="s">
        <v>1</v>
      </c>
      <c r="AB1" s="1" t="s">
        <v>1</v>
      </c>
      <c r="AC1" s="1" t="s">
        <v>1</v>
      </c>
      <c r="AD1" s="1" t="s">
        <v>1</v>
      </c>
      <c r="AE1" s="1" t="s">
        <v>1</v>
      </c>
      <c r="AF1" s="1" t="s">
        <v>2</v>
      </c>
      <c r="AG1" s="1" t="s">
        <v>3</v>
      </c>
      <c r="AH1" s="1" t="s">
        <v>56</v>
      </c>
      <c r="AI1" s="1" t="s">
        <v>57</v>
      </c>
      <c r="AJ1" s="1" t="s">
        <v>105</v>
      </c>
      <c r="AK1" s="1" t="s">
        <v>105</v>
      </c>
    </row>
    <row r="2" spans="1:37" x14ac:dyDescent="0.25">
      <c r="A2" s="1" t="s">
        <v>5</v>
      </c>
      <c r="B2" s="1" t="s">
        <v>6</v>
      </c>
      <c r="C2" s="1" t="s">
        <v>4</v>
      </c>
      <c r="D2" s="1" t="s">
        <v>7</v>
      </c>
      <c r="E2" s="1" t="s">
        <v>8</v>
      </c>
      <c r="F2" s="1" t="s">
        <v>9</v>
      </c>
      <c r="G2" s="1" t="s">
        <v>10</v>
      </c>
      <c r="H2" s="1" t="s">
        <v>59</v>
      </c>
      <c r="I2" s="1" t="s">
        <v>60</v>
      </c>
      <c r="J2" s="1" t="s">
        <v>61</v>
      </c>
      <c r="K2" s="1" t="s">
        <v>62</v>
      </c>
      <c r="L2" s="1" t="s">
        <v>11</v>
      </c>
      <c r="M2" s="1" t="s">
        <v>12</v>
      </c>
      <c r="N2" s="1" t="s">
        <v>13</v>
      </c>
      <c r="O2" s="1" t="s">
        <v>14</v>
      </c>
      <c r="P2" s="1" t="s">
        <v>15</v>
      </c>
      <c r="Q2" s="1" t="s">
        <v>16</v>
      </c>
      <c r="R2" s="1" t="s">
        <v>17</v>
      </c>
      <c r="S2" s="1" t="s">
        <v>18</v>
      </c>
      <c r="T2" s="1" t="s">
        <v>19</v>
      </c>
      <c r="U2" s="1" t="s">
        <v>20</v>
      </c>
      <c r="V2" s="1" t="s">
        <v>21</v>
      </c>
      <c r="W2" s="1" t="s">
        <v>22</v>
      </c>
      <c r="X2" s="1" t="s">
        <v>23</v>
      </c>
      <c r="Y2" s="1" t="s">
        <v>58</v>
      </c>
      <c r="Z2" s="1" t="s">
        <v>24</v>
      </c>
      <c r="AA2" s="1" t="s">
        <v>25</v>
      </c>
      <c r="AB2" s="1" t="s">
        <v>26</v>
      </c>
      <c r="AC2" s="1" t="s">
        <v>27</v>
      </c>
      <c r="AD2" s="1" t="s">
        <v>28</v>
      </c>
      <c r="AE2" s="1" t="s">
        <v>29</v>
      </c>
      <c r="AF2" s="1" t="s">
        <v>2</v>
      </c>
      <c r="AG2" s="1" t="s">
        <v>30</v>
      </c>
      <c r="AH2" s="1" t="s">
        <v>56</v>
      </c>
      <c r="AI2" s="1" t="s">
        <v>57</v>
      </c>
      <c r="AJ2" s="1" t="s">
        <v>106</v>
      </c>
      <c r="AK2" s="1" t="s">
        <v>107</v>
      </c>
    </row>
    <row r="3" spans="1:37" hidden="1" x14ac:dyDescent="0.25">
      <c r="A3">
        <v>2025</v>
      </c>
      <c r="B3">
        <v>3</v>
      </c>
      <c r="C3" t="s">
        <v>109</v>
      </c>
      <c r="D3" t="s">
        <v>110</v>
      </c>
      <c r="E3">
        <v>450000</v>
      </c>
      <c r="F3" t="s">
        <v>111</v>
      </c>
      <c r="G3" t="s">
        <v>112</v>
      </c>
      <c r="H3">
        <v>31</v>
      </c>
      <c r="I3" t="s">
        <v>113</v>
      </c>
      <c r="J3">
        <v>0</v>
      </c>
      <c r="K3" t="s">
        <v>114</v>
      </c>
      <c r="L3" t="s">
        <v>115</v>
      </c>
      <c r="M3" t="s">
        <v>116</v>
      </c>
      <c r="N3" t="s">
        <v>117</v>
      </c>
      <c r="O3" t="s">
        <v>118</v>
      </c>
      <c r="P3" t="s">
        <v>119</v>
      </c>
      <c r="Q3" t="s">
        <v>120</v>
      </c>
      <c r="R3">
        <v>302</v>
      </c>
      <c r="S3">
        <v>308</v>
      </c>
      <c r="T3">
        <v>0</v>
      </c>
      <c r="U3" t="s">
        <v>121</v>
      </c>
      <c r="V3">
        <v>1</v>
      </c>
      <c r="W3" t="s">
        <v>122</v>
      </c>
      <c r="X3" s="13">
        <v>45621</v>
      </c>
      <c r="Y3" s="13">
        <v>45720</v>
      </c>
      <c r="Z3">
        <v>449999.92</v>
      </c>
      <c r="AA3">
        <v>450000</v>
      </c>
      <c r="AB3">
        <v>426547.4</v>
      </c>
      <c r="AC3">
        <v>426547.4</v>
      </c>
      <c r="AD3">
        <v>426547.4</v>
      </c>
      <c r="AE3" t="s">
        <v>123</v>
      </c>
      <c r="AF3" t="s">
        <v>124</v>
      </c>
      <c r="AG3" t="s">
        <v>125</v>
      </c>
      <c r="AH3" t="s">
        <v>126</v>
      </c>
      <c r="AI3" t="s">
        <v>127</v>
      </c>
      <c r="AJ3" t="s">
        <v>128</v>
      </c>
      <c r="AK3" t="s">
        <v>128</v>
      </c>
    </row>
    <row r="4" spans="1:37" hidden="1" x14ac:dyDescent="0.25">
      <c r="A4">
        <v>2025</v>
      </c>
      <c r="B4">
        <v>3</v>
      </c>
      <c r="C4" t="s">
        <v>129</v>
      </c>
      <c r="D4" t="s">
        <v>110</v>
      </c>
      <c r="E4">
        <v>1000000.01</v>
      </c>
      <c r="F4" t="s">
        <v>130</v>
      </c>
      <c r="G4" t="s">
        <v>131</v>
      </c>
      <c r="H4">
        <v>31</v>
      </c>
      <c r="I4" t="s">
        <v>113</v>
      </c>
      <c r="J4">
        <v>0</v>
      </c>
      <c r="K4" t="s">
        <v>114</v>
      </c>
      <c r="L4" t="s">
        <v>115</v>
      </c>
      <c r="M4" t="s">
        <v>116</v>
      </c>
      <c r="N4" t="s">
        <v>117</v>
      </c>
      <c r="O4" t="s">
        <v>118</v>
      </c>
      <c r="P4" t="s">
        <v>132</v>
      </c>
      <c r="Q4" t="s">
        <v>120</v>
      </c>
      <c r="R4">
        <v>47</v>
      </c>
      <c r="S4">
        <v>44</v>
      </c>
      <c r="T4">
        <v>0</v>
      </c>
      <c r="U4" t="s">
        <v>121</v>
      </c>
      <c r="V4">
        <v>1</v>
      </c>
      <c r="W4" t="s">
        <v>133</v>
      </c>
      <c r="X4" s="13">
        <v>45187</v>
      </c>
      <c r="Y4" s="13">
        <v>45286</v>
      </c>
      <c r="Z4">
        <v>997538.42</v>
      </c>
      <c r="AA4">
        <v>997538.42</v>
      </c>
      <c r="AB4">
        <v>997538.42</v>
      </c>
      <c r="AC4">
        <v>997538.42</v>
      </c>
      <c r="AD4">
        <v>997538.42</v>
      </c>
      <c r="AE4" t="s">
        <v>134</v>
      </c>
      <c r="AF4" t="s">
        <v>135</v>
      </c>
      <c r="AG4" t="s">
        <v>125</v>
      </c>
      <c r="AH4" t="s">
        <v>126</v>
      </c>
      <c r="AI4" t="s">
        <v>127</v>
      </c>
      <c r="AJ4" t="s">
        <v>128</v>
      </c>
      <c r="AK4" t="s">
        <v>128</v>
      </c>
    </row>
    <row r="5" spans="1:37" hidden="1" x14ac:dyDescent="0.25">
      <c r="A5">
        <v>2025</v>
      </c>
      <c r="B5">
        <v>3</v>
      </c>
      <c r="C5" t="s">
        <v>136</v>
      </c>
      <c r="D5" t="s">
        <v>110</v>
      </c>
      <c r="E5">
        <v>1485346.48</v>
      </c>
      <c r="F5" t="s">
        <v>137</v>
      </c>
      <c r="G5" t="s">
        <v>138</v>
      </c>
      <c r="H5">
        <v>31</v>
      </c>
      <c r="I5" t="s">
        <v>113</v>
      </c>
      <c r="J5">
        <v>0</v>
      </c>
      <c r="K5" t="s">
        <v>114</v>
      </c>
      <c r="L5" t="s">
        <v>115</v>
      </c>
      <c r="M5" t="s">
        <v>116</v>
      </c>
      <c r="N5" t="s">
        <v>117</v>
      </c>
      <c r="O5" t="s">
        <v>118</v>
      </c>
      <c r="P5" t="s">
        <v>139</v>
      </c>
      <c r="Q5" t="s">
        <v>120</v>
      </c>
      <c r="R5">
        <v>136</v>
      </c>
      <c r="S5">
        <v>156</v>
      </c>
      <c r="T5">
        <v>0</v>
      </c>
      <c r="U5" t="s">
        <v>121</v>
      </c>
      <c r="V5">
        <v>1</v>
      </c>
      <c r="W5" t="s">
        <v>140</v>
      </c>
      <c r="X5" s="13">
        <v>45621</v>
      </c>
      <c r="Y5" s="13">
        <v>45720</v>
      </c>
      <c r="Z5">
        <v>1483579.34</v>
      </c>
      <c r="AA5">
        <v>1483579.34</v>
      </c>
      <c r="AB5">
        <v>1483579.34</v>
      </c>
      <c r="AC5">
        <v>1483579.34</v>
      </c>
      <c r="AD5">
        <v>1483579.34</v>
      </c>
      <c r="AE5" t="s">
        <v>141</v>
      </c>
      <c r="AF5" t="s">
        <v>135</v>
      </c>
      <c r="AG5" t="s">
        <v>125</v>
      </c>
      <c r="AH5" t="s">
        <v>126</v>
      </c>
      <c r="AI5" t="s">
        <v>127</v>
      </c>
      <c r="AJ5" t="s">
        <v>128</v>
      </c>
      <c r="AK5" t="s">
        <v>128</v>
      </c>
    </row>
    <row r="6" spans="1:37" hidden="1" x14ac:dyDescent="0.25">
      <c r="A6">
        <v>2025</v>
      </c>
      <c r="B6">
        <v>3</v>
      </c>
      <c r="C6" t="s">
        <v>142</v>
      </c>
      <c r="D6" t="s">
        <v>110</v>
      </c>
      <c r="E6">
        <v>1196481</v>
      </c>
      <c r="F6" t="s">
        <v>143</v>
      </c>
      <c r="G6" t="s">
        <v>144</v>
      </c>
      <c r="H6">
        <v>31</v>
      </c>
      <c r="I6" t="s">
        <v>113</v>
      </c>
      <c r="J6">
        <v>0</v>
      </c>
      <c r="K6" t="s">
        <v>114</v>
      </c>
      <c r="L6" t="s">
        <v>115</v>
      </c>
      <c r="M6" t="s">
        <v>116</v>
      </c>
      <c r="N6" t="s">
        <v>117</v>
      </c>
      <c r="O6" t="s">
        <v>118</v>
      </c>
      <c r="P6" t="s">
        <v>145</v>
      </c>
      <c r="Q6" t="s">
        <v>120</v>
      </c>
      <c r="R6">
        <v>228</v>
      </c>
      <c r="S6">
        <v>239</v>
      </c>
      <c r="T6">
        <v>0</v>
      </c>
      <c r="U6" t="s">
        <v>121</v>
      </c>
      <c r="V6">
        <v>1</v>
      </c>
      <c r="W6" t="s">
        <v>146</v>
      </c>
      <c r="X6" s="13">
        <v>45187</v>
      </c>
      <c r="Y6" s="13">
        <v>45286</v>
      </c>
      <c r="Z6">
        <v>1193612.02</v>
      </c>
      <c r="AA6">
        <v>1193612.02</v>
      </c>
      <c r="AB6">
        <v>1193612.02</v>
      </c>
      <c r="AC6">
        <v>1193612.02</v>
      </c>
      <c r="AD6">
        <v>1193612.02</v>
      </c>
      <c r="AE6" t="s">
        <v>147</v>
      </c>
      <c r="AF6" t="s">
        <v>135</v>
      </c>
      <c r="AG6" t="s">
        <v>125</v>
      </c>
      <c r="AH6" t="s">
        <v>126</v>
      </c>
      <c r="AI6" t="s">
        <v>127</v>
      </c>
      <c r="AJ6" t="s">
        <v>128</v>
      </c>
      <c r="AK6" t="s">
        <v>128</v>
      </c>
    </row>
    <row r="7" spans="1:37" hidden="1" x14ac:dyDescent="0.25">
      <c r="A7">
        <v>2025</v>
      </c>
      <c r="B7">
        <v>3</v>
      </c>
      <c r="C7" t="s">
        <v>148</v>
      </c>
      <c r="D7" t="s">
        <v>110</v>
      </c>
      <c r="E7">
        <v>1138434.44</v>
      </c>
      <c r="F7" t="s">
        <v>149</v>
      </c>
      <c r="G7" t="s">
        <v>150</v>
      </c>
      <c r="H7">
        <v>31</v>
      </c>
      <c r="I7" t="s">
        <v>113</v>
      </c>
      <c r="J7">
        <v>0</v>
      </c>
      <c r="K7" t="s">
        <v>114</v>
      </c>
      <c r="L7" t="s">
        <v>115</v>
      </c>
      <c r="M7" t="s">
        <v>116</v>
      </c>
      <c r="N7" t="s">
        <v>117</v>
      </c>
      <c r="O7" t="s">
        <v>118</v>
      </c>
      <c r="P7" t="s">
        <v>151</v>
      </c>
      <c r="Q7" t="s">
        <v>120</v>
      </c>
      <c r="R7">
        <v>138</v>
      </c>
      <c r="S7">
        <v>126</v>
      </c>
      <c r="T7">
        <v>0</v>
      </c>
      <c r="U7" t="s">
        <v>121</v>
      </c>
      <c r="V7">
        <v>1</v>
      </c>
      <c r="W7" t="s">
        <v>152</v>
      </c>
      <c r="X7" s="13">
        <v>45187</v>
      </c>
      <c r="Y7" s="13">
        <v>45286</v>
      </c>
      <c r="Z7">
        <v>1137274.6000000001</v>
      </c>
      <c r="AA7">
        <v>1137274.6000000001</v>
      </c>
      <c r="AB7">
        <v>1137274.6000000001</v>
      </c>
      <c r="AC7">
        <v>1137274.6000000001</v>
      </c>
      <c r="AD7">
        <v>1137274.6000000001</v>
      </c>
      <c r="AE7" t="s">
        <v>153</v>
      </c>
      <c r="AF7" t="s">
        <v>135</v>
      </c>
      <c r="AG7" t="s">
        <v>125</v>
      </c>
      <c r="AH7" t="s">
        <v>126</v>
      </c>
      <c r="AI7" t="s">
        <v>127</v>
      </c>
      <c r="AJ7" t="s">
        <v>128</v>
      </c>
      <c r="AK7" t="s">
        <v>128</v>
      </c>
    </row>
    <row r="8" spans="1:37" hidden="1" x14ac:dyDescent="0.25">
      <c r="A8">
        <v>2025</v>
      </c>
      <c r="B8">
        <v>3</v>
      </c>
      <c r="C8" t="s">
        <v>154</v>
      </c>
      <c r="D8" t="s">
        <v>110</v>
      </c>
      <c r="E8">
        <v>394686.06</v>
      </c>
      <c r="F8" t="s">
        <v>155</v>
      </c>
      <c r="G8" t="s">
        <v>156</v>
      </c>
      <c r="H8">
        <v>31</v>
      </c>
      <c r="I8" t="s">
        <v>113</v>
      </c>
      <c r="J8">
        <v>0</v>
      </c>
      <c r="K8" t="s">
        <v>114</v>
      </c>
      <c r="L8" t="s">
        <v>115</v>
      </c>
      <c r="M8" t="s">
        <v>116</v>
      </c>
      <c r="N8" t="s">
        <v>117</v>
      </c>
      <c r="O8" t="s">
        <v>118</v>
      </c>
      <c r="P8" t="s">
        <v>157</v>
      </c>
      <c r="Q8" t="s">
        <v>120</v>
      </c>
      <c r="R8">
        <v>135</v>
      </c>
      <c r="S8">
        <v>121</v>
      </c>
      <c r="T8">
        <v>0</v>
      </c>
      <c r="U8" t="s">
        <v>121</v>
      </c>
      <c r="V8">
        <v>1</v>
      </c>
      <c r="W8" t="s">
        <v>158</v>
      </c>
      <c r="X8" s="13">
        <v>45621</v>
      </c>
      <c r="Y8" s="13">
        <v>45680</v>
      </c>
      <c r="Z8">
        <v>393301.94</v>
      </c>
      <c r="AA8">
        <v>393301.94</v>
      </c>
      <c r="AB8">
        <v>393301.94</v>
      </c>
      <c r="AC8">
        <v>393301.94</v>
      </c>
      <c r="AD8">
        <v>393301.94</v>
      </c>
      <c r="AE8" t="s">
        <v>159</v>
      </c>
      <c r="AF8" t="s">
        <v>135</v>
      </c>
      <c r="AG8" t="s">
        <v>125</v>
      </c>
      <c r="AH8" t="s">
        <v>126</v>
      </c>
      <c r="AI8" t="s">
        <v>127</v>
      </c>
      <c r="AJ8" t="s">
        <v>128</v>
      </c>
      <c r="AK8" t="s">
        <v>128</v>
      </c>
    </row>
    <row r="9" spans="1:37" hidden="1" x14ac:dyDescent="0.25">
      <c r="A9">
        <v>2025</v>
      </c>
      <c r="B9">
        <v>3</v>
      </c>
      <c r="C9" t="s">
        <v>160</v>
      </c>
      <c r="D9" t="s">
        <v>110</v>
      </c>
      <c r="E9">
        <v>1916706</v>
      </c>
      <c r="F9" t="s">
        <v>161</v>
      </c>
      <c r="G9" t="s">
        <v>162</v>
      </c>
      <c r="H9">
        <v>31</v>
      </c>
      <c r="I9" t="s">
        <v>113</v>
      </c>
      <c r="J9">
        <v>0</v>
      </c>
      <c r="K9" t="s">
        <v>114</v>
      </c>
      <c r="L9" t="s">
        <v>115</v>
      </c>
      <c r="M9" t="s">
        <v>116</v>
      </c>
      <c r="N9" t="s">
        <v>117</v>
      </c>
      <c r="O9" t="s">
        <v>118</v>
      </c>
      <c r="P9" t="s">
        <v>163</v>
      </c>
      <c r="Q9" t="s">
        <v>120</v>
      </c>
      <c r="R9">
        <v>68</v>
      </c>
      <c r="S9">
        <v>69</v>
      </c>
      <c r="T9">
        <v>0</v>
      </c>
      <c r="U9" t="s">
        <v>121</v>
      </c>
      <c r="V9">
        <v>1</v>
      </c>
      <c r="W9" t="s">
        <v>164</v>
      </c>
      <c r="X9" s="13">
        <v>45187</v>
      </c>
      <c r="Y9" s="13">
        <v>45286</v>
      </c>
      <c r="Z9">
        <v>1652986.35</v>
      </c>
      <c r="AA9">
        <v>1652986.35</v>
      </c>
      <c r="AB9">
        <v>1652986.35</v>
      </c>
      <c r="AC9">
        <v>1652986.35</v>
      </c>
      <c r="AD9">
        <v>1652986.35</v>
      </c>
      <c r="AE9" t="s">
        <v>165</v>
      </c>
      <c r="AF9" t="s">
        <v>135</v>
      </c>
      <c r="AG9" t="s">
        <v>125</v>
      </c>
      <c r="AH9" t="s">
        <v>126</v>
      </c>
      <c r="AI9" t="s">
        <v>127</v>
      </c>
      <c r="AJ9" t="s">
        <v>128</v>
      </c>
      <c r="AK9" t="s">
        <v>128</v>
      </c>
    </row>
    <row r="10" spans="1:37" hidden="1" x14ac:dyDescent="0.25">
      <c r="A10">
        <v>2025</v>
      </c>
      <c r="B10">
        <v>3</v>
      </c>
      <c r="C10" t="s">
        <v>166</v>
      </c>
      <c r="D10" t="s">
        <v>110</v>
      </c>
      <c r="E10">
        <v>1000000.01</v>
      </c>
      <c r="F10" t="s">
        <v>167</v>
      </c>
      <c r="G10" t="s">
        <v>168</v>
      </c>
      <c r="H10">
        <v>31</v>
      </c>
      <c r="I10" t="s">
        <v>113</v>
      </c>
      <c r="J10">
        <v>0</v>
      </c>
      <c r="K10" t="s">
        <v>114</v>
      </c>
      <c r="L10" t="s">
        <v>115</v>
      </c>
      <c r="M10" t="s">
        <v>116</v>
      </c>
      <c r="N10" t="s">
        <v>117</v>
      </c>
      <c r="O10" t="s">
        <v>118</v>
      </c>
      <c r="P10" t="s">
        <v>169</v>
      </c>
      <c r="Q10" t="s">
        <v>120</v>
      </c>
      <c r="R10">
        <v>63</v>
      </c>
      <c r="S10">
        <v>58</v>
      </c>
      <c r="T10">
        <v>0</v>
      </c>
      <c r="U10" t="s">
        <v>121</v>
      </c>
      <c r="V10">
        <v>1</v>
      </c>
      <c r="W10" t="s">
        <v>170</v>
      </c>
      <c r="X10" s="13">
        <v>45187</v>
      </c>
      <c r="Y10" s="13">
        <v>45286</v>
      </c>
      <c r="Z10">
        <v>998017.82</v>
      </c>
      <c r="AA10">
        <v>998017.82</v>
      </c>
      <c r="AB10">
        <v>998017.82</v>
      </c>
      <c r="AC10">
        <v>998017.82</v>
      </c>
      <c r="AD10">
        <v>998017.82</v>
      </c>
      <c r="AE10" t="s">
        <v>171</v>
      </c>
      <c r="AF10" t="s">
        <v>135</v>
      </c>
      <c r="AG10" t="s">
        <v>125</v>
      </c>
      <c r="AH10" t="s">
        <v>126</v>
      </c>
      <c r="AI10" t="s">
        <v>127</v>
      </c>
      <c r="AJ10" t="s">
        <v>128</v>
      </c>
      <c r="AK10" t="s">
        <v>128</v>
      </c>
    </row>
    <row r="11" spans="1:37" hidden="1" x14ac:dyDescent="0.25">
      <c r="A11">
        <v>2025</v>
      </c>
      <c r="B11">
        <v>3</v>
      </c>
      <c r="C11" t="s">
        <v>172</v>
      </c>
      <c r="D11" t="s">
        <v>110</v>
      </c>
      <c r="E11">
        <v>4378853</v>
      </c>
      <c r="F11" t="s">
        <v>173</v>
      </c>
      <c r="G11" t="s">
        <v>174</v>
      </c>
      <c r="H11">
        <v>31</v>
      </c>
      <c r="I11" t="s">
        <v>113</v>
      </c>
      <c r="J11">
        <v>0</v>
      </c>
      <c r="K11" t="s">
        <v>114</v>
      </c>
      <c r="L11" t="s">
        <v>115</v>
      </c>
      <c r="M11" t="s">
        <v>116</v>
      </c>
      <c r="N11" t="s">
        <v>117</v>
      </c>
      <c r="O11" t="s">
        <v>118</v>
      </c>
      <c r="P11" t="s">
        <v>175</v>
      </c>
      <c r="Q11" t="s">
        <v>120</v>
      </c>
      <c r="R11">
        <v>284</v>
      </c>
      <c r="S11">
        <v>251</v>
      </c>
      <c r="T11">
        <v>0</v>
      </c>
      <c r="U11" t="s">
        <v>121</v>
      </c>
      <c r="V11">
        <v>1</v>
      </c>
      <c r="W11" t="s">
        <v>176</v>
      </c>
      <c r="X11" s="13">
        <v>45187</v>
      </c>
      <c r="Y11" s="13">
        <v>45286</v>
      </c>
      <c r="Z11">
        <v>4270077.08</v>
      </c>
      <c r="AA11">
        <v>4270077.08</v>
      </c>
      <c r="AB11">
        <v>4270077.08</v>
      </c>
      <c r="AC11">
        <v>4270077.08</v>
      </c>
      <c r="AD11">
        <v>4270077.08</v>
      </c>
      <c r="AE11" t="s">
        <v>177</v>
      </c>
      <c r="AF11" t="s">
        <v>135</v>
      </c>
      <c r="AG11" t="s">
        <v>125</v>
      </c>
      <c r="AH11" t="s">
        <v>126</v>
      </c>
      <c r="AI11" t="s">
        <v>127</v>
      </c>
      <c r="AJ11" t="s">
        <v>128</v>
      </c>
      <c r="AK11" t="s">
        <v>128</v>
      </c>
    </row>
    <row r="12" spans="1:37" hidden="1" x14ac:dyDescent="0.25">
      <c r="A12">
        <v>2025</v>
      </c>
      <c r="B12">
        <v>3</v>
      </c>
      <c r="C12" t="s">
        <v>178</v>
      </c>
      <c r="D12" t="s">
        <v>110</v>
      </c>
      <c r="E12">
        <v>3197870.99</v>
      </c>
      <c r="F12" t="s">
        <v>179</v>
      </c>
      <c r="G12" t="s">
        <v>180</v>
      </c>
      <c r="H12">
        <v>31</v>
      </c>
      <c r="I12" t="s">
        <v>113</v>
      </c>
      <c r="J12">
        <v>0</v>
      </c>
      <c r="K12" t="s">
        <v>114</v>
      </c>
      <c r="L12" t="s">
        <v>115</v>
      </c>
      <c r="M12" t="s">
        <v>116</v>
      </c>
      <c r="N12" t="s">
        <v>117</v>
      </c>
      <c r="O12" t="s">
        <v>118</v>
      </c>
      <c r="P12" t="s">
        <v>181</v>
      </c>
      <c r="Q12" t="s">
        <v>120</v>
      </c>
      <c r="R12">
        <v>390</v>
      </c>
      <c r="S12">
        <v>402</v>
      </c>
      <c r="T12">
        <v>0</v>
      </c>
      <c r="U12" t="s">
        <v>121</v>
      </c>
      <c r="V12">
        <v>1</v>
      </c>
      <c r="W12" t="s">
        <v>182</v>
      </c>
      <c r="X12" s="13">
        <v>45187</v>
      </c>
      <c r="Y12" s="13">
        <v>45286</v>
      </c>
      <c r="Z12">
        <v>3190834.45</v>
      </c>
      <c r="AA12">
        <v>3190834.45</v>
      </c>
      <c r="AB12">
        <v>3190834.45</v>
      </c>
      <c r="AC12">
        <v>3190834.45</v>
      </c>
      <c r="AD12">
        <v>3190834.45</v>
      </c>
      <c r="AE12" t="s">
        <v>183</v>
      </c>
      <c r="AF12" t="s">
        <v>135</v>
      </c>
      <c r="AG12" t="s">
        <v>125</v>
      </c>
      <c r="AH12" t="s">
        <v>126</v>
      </c>
      <c r="AI12" t="s">
        <v>127</v>
      </c>
      <c r="AJ12" t="s">
        <v>128</v>
      </c>
      <c r="AK12" t="s">
        <v>128</v>
      </c>
    </row>
    <row r="13" spans="1:37" hidden="1" x14ac:dyDescent="0.25">
      <c r="A13">
        <v>2025</v>
      </c>
      <c r="B13">
        <v>3</v>
      </c>
      <c r="C13" t="s">
        <v>184</v>
      </c>
      <c r="D13" t="s">
        <v>110</v>
      </c>
      <c r="E13">
        <v>2589268</v>
      </c>
      <c r="F13" t="s">
        <v>185</v>
      </c>
      <c r="G13" t="s">
        <v>186</v>
      </c>
      <c r="H13">
        <v>31</v>
      </c>
      <c r="I13" t="s">
        <v>113</v>
      </c>
      <c r="J13">
        <v>0</v>
      </c>
      <c r="K13" t="s">
        <v>114</v>
      </c>
      <c r="L13" t="s">
        <v>115</v>
      </c>
      <c r="M13" t="s">
        <v>116</v>
      </c>
      <c r="N13" t="s">
        <v>117</v>
      </c>
      <c r="O13" t="s">
        <v>118</v>
      </c>
      <c r="P13" t="s">
        <v>187</v>
      </c>
      <c r="Q13" t="s">
        <v>120</v>
      </c>
      <c r="R13">
        <v>92</v>
      </c>
      <c r="S13">
        <v>389</v>
      </c>
      <c r="T13">
        <v>0</v>
      </c>
      <c r="U13" t="s">
        <v>121</v>
      </c>
      <c r="V13">
        <v>1</v>
      </c>
      <c r="W13" t="s">
        <v>188</v>
      </c>
      <c r="X13" s="13">
        <v>45187</v>
      </c>
      <c r="Y13" s="13">
        <v>45286</v>
      </c>
      <c r="Z13">
        <v>2585676.37</v>
      </c>
      <c r="AA13">
        <v>2585676.37</v>
      </c>
      <c r="AB13">
        <v>2585676.37</v>
      </c>
      <c r="AC13">
        <v>2585676.37</v>
      </c>
      <c r="AD13">
        <v>2585676.37</v>
      </c>
      <c r="AE13" t="s">
        <v>189</v>
      </c>
      <c r="AF13" t="s">
        <v>135</v>
      </c>
      <c r="AG13" t="s">
        <v>125</v>
      </c>
      <c r="AH13" t="s">
        <v>126</v>
      </c>
      <c r="AI13" t="s">
        <v>127</v>
      </c>
      <c r="AJ13" t="s">
        <v>128</v>
      </c>
      <c r="AK13" t="s">
        <v>128</v>
      </c>
    </row>
    <row r="14" spans="1:37" hidden="1" x14ac:dyDescent="0.25">
      <c r="A14">
        <v>2025</v>
      </c>
      <c r="B14">
        <v>3</v>
      </c>
      <c r="C14" t="s">
        <v>190</v>
      </c>
      <c r="D14" t="s">
        <v>110</v>
      </c>
      <c r="E14">
        <v>450000</v>
      </c>
      <c r="F14" t="s">
        <v>191</v>
      </c>
      <c r="G14" t="s">
        <v>192</v>
      </c>
      <c r="H14">
        <v>31</v>
      </c>
      <c r="I14" t="s">
        <v>113</v>
      </c>
      <c r="J14">
        <v>0</v>
      </c>
      <c r="K14" t="s">
        <v>114</v>
      </c>
      <c r="L14" t="s">
        <v>115</v>
      </c>
      <c r="M14" t="s">
        <v>116</v>
      </c>
      <c r="N14" t="s">
        <v>117</v>
      </c>
      <c r="O14" t="s">
        <v>118</v>
      </c>
      <c r="P14" t="s">
        <v>193</v>
      </c>
      <c r="Q14" t="s">
        <v>120</v>
      </c>
      <c r="R14">
        <v>162</v>
      </c>
      <c r="S14">
        <v>211</v>
      </c>
      <c r="T14">
        <v>0</v>
      </c>
      <c r="U14" t="s">
        <v>121</v>
      </c>
      <c r="V14">
        <v>1</v>
      </c>
      <c r="W14" t="s">
        <v>194</v>
      </c>
      <c r="X14" s="13">
        <v>45621</v>
      </c>
      <c r="Y14" s="13">
        <v>45680</v>
      </c>
      <c r="Z14">
        <v>449999.99</v>
      </c>
      <c r="AA14">
        <v>449999.99</v>
      </c>
      <c r="AB14">
        <v>449999.99</v>
      </c>
      <c r="AC14">
        <v>449999.99</v>
      </c>
      <c r="AD14">
        <v>449999.99</v>
      </c>
      <c r="AE14" t="s">
        <v>195</v>
      </c>
      <c r="AF14" t="s">
        <v>135</v>
      </c>
      <c r="AG14" t="s">
        <v>125</v>
      </c>
      <c r="AH14" t="s">
        <v>126</v>
      </c>
      <c r="AI14" t="s">
        <v>127</v>
      </c>
      <c r="AJ14" t="s">
        <v>128</v>
      </c>
      <c r="AK14" t="s">
        <v>128</v>
      </c>
    </row>
    <row r="15" spans="1:37" hidden="1" x14ac:dyDescent="0.25">
      <c r="A15">
        <v>2025</v>
      </c>
      <c r="B15">
        <v>3</v>
      </c>
      <c r="C15" t="s">
        <v>196</v>
      </c>
      <c r="D15" t="s">
        <v>110</v>
      </c>
      <c r="E15">
        <v>13000000</v>
      </c>
      <c r="F15" t="s">
        <v>197</v>
      </c>
      <c r="G15" t="s">
        <v>198</v>
      </c>
      <c r="H15">
        <v>31</v>
      </c>
      <c r="I15" t="s">
        <v>113</v>
      </c>
      <c r="J15">
        <v>0</v>
      </c>
      <c r="K15" t="s">
        <v>114</v>
      </c>
      <c r="L15" t="s">
        <v>115</v>
      </c>
      <c r="M15" t="s">
        <v>116</v>
      </c>
      <c r="N15" t="s">
        <v>117</v>
      </c>
      <c r="O15" t="s">
        <v>199</v>
      </c>
      <c r="P15" t="s">
        <v>200</v>
      </c>
      <c r="Q15" t="s">
        <v>201</v>
      </c>
      <c r="R15">
        <v>0</v>
      </c>
      <c r="S15">
        <v>0</v>
      </c>
      <c r="T15">
        <v>299</v>
      </c>
      <c r="U15" t="s">
        <v>121</v>
      </c>
      <c r="V15">
        <v>1</v>
      </c>
      <c r="W15" t="s">
        <v>202</v>
      </c>
      <c r="X15" s="13">
        <v>44230</v>
      </c>
      <c r="Y15" s="13">
        <v>44411</v>
      </c>
      <c r="Z15">
        <v>12970984.16</v>
      </c>
      <c r="AA15">
        <v>13741325.24</v>
      </c>
      <c r="AB15">
        <v>12970984.16</v>
      </c>
      <c r="AC15">
        <v>12970984.16</v>
      </c>
      <c r="AD15">
        <v>12970984.16</v>
      </c>
      <c r="AE15" t="s">
        <v>203</v>
      </c>
      <c r="AF15" t="s">
        <v>135</v>
      </c>
      <c r="AG15" t="s">
        <v>125</v>
      </c>
      <c r="AH15" t="s">
        <v>126</v>
      </c>
      <c r="AI15" t="s">
        <v>127</v>
      </c>
      <c r="AJ15" t="s">
        <v>128</v>
      </c>
      <c r="AK15" t="s">
        <v>128</v>
      </c>
    </row>
    <row r="16" spans="1:37" hidden="1" x14ac:dyDescent="0.25">
      <c r="A16">
        <v>2025</v>
      </c>
      <c r="B16">
        <v>3</v>
      </c>
      <c r="C16" t="s">
        <v>204</v>
      </c>
      <c r="D16" t="s">
        <v>110</v>
      </c>
      <c r="E16">
        <v>1400000</v>
      </c>
      <c r="F16" t="s">
        <v>205</v>
      </c>
      <c r="G16" t="s">
        <v>206</v>
      </c>
      <c r="H16">
        <v>31</v>
      </c>
      <c r="I16" t="s">
        <v>113</v>
      </c>
      <c r="J16">
        <v>0</v>
      </c>
      <c r="K16" t="s">
        <v>114</v>
      </c>
      <c r="L16" t="s">
        <v>115</v>
      </c>
      <c r="M16" t="s">
        <v>116</v>
      </c>
      <c r="N16" t="s">
        <v>117</v>
      </c>
      <c r="O16" t="s">
        <v>118</v>
      </c>
      <c r="P16" t="s">
        <v>207</v>
      </c>
      <c r="Q16" t="s">
        <v>120</v>
      </c>
      <c r="R16">
        <v>14</v>
      </c>
      <c r="S16">
        <v>21</v>
      </c>
      <c r="T16">
        <v>0</v>
      </c>
      <c r="U16" t="s">
        <v>121</v>
      </c>
      <c r="V16">
        <v>1</v>
      </c>
      <c r="W16" t="s">
        <v>208</v>
      </c>
      <c r="X16" s="13">
        <v>45229</v>
      </c>
      <c r="Y16" s="13">
        <v>45338</v>
      </c>
      <c r="Z16">
        <v>1298181.8400000001</v>
      </c>
      <c r="AA16">
        <v>1298181.8400000001</v>
      </c>
      <c r="AB16">
        <v>1298181.8400000001</v>
      </c>
      <c r="AC16">
        <v>1298181.8400000001</v>
      </c>
      <c r="AD16">
        <v>1298181.8400000001</v>
      </c>
      <c r="AE16" t="s">
        <v>209</v>
      </c>
      <c r="AF16" t="s">
        <v>135</v>
      </c>
      <c r="AG16" t="s">
        <v>125</v>
      </c>
      <c r="AH16" t="s">
        <v>126</v>
      </c>
      <c r="AI16" t="s">
        <v>127</v>
      </c>
      <c r="AJ16" t="s">
        <v>128</v>
      </c>
      <c r="AK16" t="s">
        <v>128</v>
      </c>
    </row>
    <row r="17" spans="1:37" hidden="1" x14ac:dyDescent="0.25">
      <c r="A17">
        <v>2025</v>
      </c>
      <c r="B17">
        <v>3</v>
      </c>
      <c r="C17" t="s">
        <v>210</v>
      </c>
      <c r="D17" t="s">
        <v>110</v>
      </c>
      <c r="E17">
        <v>4000000</v>
      </c>
      <c r="F17" t="s">
        <v>211</v>
      </c>
      <c r="G17" t="s">
        <v>212</v>
      </c>
      <c r="H17">
        <v>31</v>
      </c>
      <c r="I17" t="s">
        <v>113</v>
      </c>
      <c r="J17">
        <v>0</v>
      </c>
      <c r="K17" t="s">
        <v>114</v>
      </c>
      <c r="L17" t="s">
        <v>115</v>
      </c>
      <c r="M17" t="s">
        <v>116</v>
      </c>
      <c r="N17" t="s">
        <v>117</v>
      </c>
      <c r="O17" t="s">
        <v>199</v>
      </c>
      <c r="P17" t="s">
        <v>213</v>
      </c>
      <c r="Q17" t="s">
        <v>120</v>
      </c>
      <c r="R17">
        <v>615</v>
      </c>
      <c r="S17">
        <v>615</v>
      </c>
      <c r="T17">
        <v>0</v>
      </c>
      <c r="U17" t="s">
        <v>214</v>
      </c>
      <c r="V17">
        <v>1</v>
      </c>
      <c r="W17" t="s">
        <v>215</v>
      </c>
      <c r="X17" s="13">
        <v>44616</v>
      </c>
      <c r="Y17" s="13">
        <v>44706</v>
      </c>
      <c r="Z17">
        <v>3880547.37</v>
      </c>
      <c r="AA17">
        <v>3994096.66</v>
      </c>
      <c r="AB17">
        <v>3880547.37</v>
      </c>
      <c r="AC17">
        <v>3880547.37</v>
      </c>
      <c r="AD17">
        <v>3880547.37</v>
      </c>
      <c r="AE17" t="s">
        <v>216</v>
      </c>
      <c r="AF17" t="s">
        <v>217</v>
      </c>
      <c r="AG17" t="s">
        <v>125</v>
      </c>
      <c r="AH17" t="s">
        <v>126</v>
      </c>
      <c r="AI17" t="s">
        <v>127</v>
      </c>
      <c r="AJ17" t="s">
        <v>128</v>
      </c>
      <c r="AK17" t="s">
        <v>128</v>
      </c>
    </row>
    <row r="18" spans="1:37" x14ac:dyDescent="0.25">
      <c r="A18">
        <v>2025</v>
      </c>
      <c r="B18">
        <v>3</v>
      </c>
      <c r="C18" t="s">
        <v>218</v>
      </c>
      <c r="D18" t="s">
        <v>110</v>
      </c>
      <c r="E18">
        <v>9659162.4800000004</v>
      </c>
      <c r="F18" t="s">
        <v>219</v>
      </c>
      <c r="G18" t="s">
        <v>220</v>
      </c>
      <c r="H18">
        <v>31</v>
      </c>
      <c r="I18" t="s">
        <v>113</v>
      </c>
      <c r="J18">
        <v>0</v>
      </c>
      <c r="K18" t="s">
        <v>114</v>
      </c>
      <c r="L18" t="s">
        <v>115</v>
      </c>
      <c r="M18" t="s">
        <v>116</v>
      </c>
      <c r="N18" t="s">
        <v>117</v>
      </c>
      <c r="O18" t="s">
        <v>118</v>
      </c>
      <c r="P18" t="s">
        <v>221</v>
      </c>
      <c r="Q18" t="s">
        <v>201</v>
      </c>
      <c r="R18">
        <v>0</v>
      </c>
      <c r="S18">
        <v>0</v>
      </c>
      <c r="T18">
        <v>540</v>
      </c>
      <c r="U18" t="s">
        <v>222</v>
      </c>
      <c r="V18">
        <v>1</v>
      </c>
      <c r="W18" t="s">
        <v>223</v>
      </c>
      <c r="X18" s="13">
        <v>45827</v>
      </c>
      <c r="Y18" s="13">
        <v>46021</v>
      </c>
      <c r="Z18">
        <v>994212.51</v>
      </c>
      <c r="AA18">
        <v>9659162.4800000004</v>
      </c>
      <c r="AB18">
        <v>622706.27</v>
      </c>
      <c r="AC18">
        <v>622706.27</v>
      </c>
      <c r="AD18">
        <v>622706.27</v>
      </c>
      <c r="AE18" t="s">
        <v>224</v>
      </c>
      <c r="AF18" t="s">
        <v>225</v>
      </c>
      <c r="AG18" t="s">
        <v>125</v>
      </c>
      <c r="AH18" t="s">
        <v>126</v>
      </c>
      <c r="AI18" t="s">
        <v>226</v>
      </c>
      <c r="AJ18" t="s">
        <v>227</v>
      </c>
      <c r="AK18" t="s">
        <v>128</v>
      </c>
    </row>
    <row r="19" spans="1:37" hidden="1" x14ac:dyDescent="0.25">
      <c r="A19">
        <v>2025</v>
      </c>
      <c r="B19">
        <v>3</v>
      </c>
      <c r="C19" t="s">
        <v>228</v>
      </c>
      <c r="D19" t="s">
        <v>110</v>
      </c>
      <c r="E19">
        <v>2000000</v>
      </c>
      <c r="F19" t="s">
        <v>229</v>
      </c>
      <c r="G19" t="s">
        <v>230</v>
      </c>
      <c r="H19">
        <v>31</v>
      </c>
      <c r="I19" t="s">
        <v>113</v>
      </c>
      <c r="J19">
        <v>0</v>
      </c>
      <c r="K19" t="s">
        <v>114</v>
      </c>
      <c r="L19" t="s">
        <v>115</v>
      </c>
      <c r="M19" t="s">
        <v>116</v>
      </c>
      <c r="N19" t="s">
        <v>117</v>
      </c>
      <c r="O19" t="s">
        <v>118</v>
      </c>
      <c r="P19" t="s">
        <v>231</v>
      </c>
      <c r="Q19" t="s">
        <v>120</v>
      </c>
      <c r="R19">
        <v>22</v>
      </c>
      <c r="S19">
        <v>20</v>
      </c>
      <c r="T19">
        <v>0</v>
      </c>
      <c r="U19" t="s">
        <v>121</v>
      </c>
      <c r="V19">
        <v>1</v>
      </c>
      <c r="W19" t="s">
        <v>232</v>
      </c>
      <c r="X19" s="13">
        <v>45621</v>
      </c>
      <c r="Y19" s="13">
        <v>45720</v>
      </c>
      <c r="Z19">
        <v>1998782.3</v>
      </c>
      <c r="AA19">
        <v>1998782.3</v>
      </c>
      <c r="AB19">
        <v>1998782.3</v>
      </c>
      <c r="AC19">
        <v>1998782.3</v>
      </c>
      <c r="AD19">
        <v>1998782.3</v>
      </c>
      <c r="AE19" t="s">
        <v>233</v>
      </c>
      <c r="AF19" t="s">
        <v>135</v>
      </c>
      <c r="AG19" t="s">
        <v>125</v>
      </c>
      <c r="AH19" t="s">
        <v>126</v>
      </c>
      <c r="AI19" t="s">
        <v>127</v>
      </c>
      <c r="AJ19" t="s">
        <v>128</v>
      </c>
      <c r="AK19" t="s">
        <v>128</v>
      </c>
    </row>
    <row r="20" spans="1:37" hidden="1" x14ac:dyDescent="0.25">
      <c r="A20">
        <v>2025</v>
      </c>
      <c r="B20">
        <v>3</v>
      </c>
      <c r="C20" t="s">
        <v>234</v>
      </c>
      <c r="D20" t="s">
        <v>110</v>
      </c>
      <c r="E20">
        <v>3874119.81</v>
      </c>
      <c r="F20" t="s">
        <v>235</v>
      </c>
      <c r="G20" t="s">
        <v>236</v>
      </c>
      <c r="H20">
        <v>31</v>
      </c>
      <c r="I20" t="s">
        <v>113</v>
      </c>
      <c r="J20">
        <v>0</v>
      </c>
      <c r="K20" t="s">
        <v>114</v>
      </c>
      <c r="L20" t="s">
        <v>115</v>
      </c>
      <c r="M20" t="s">
        <v>116</v>
      </c>
      <c r="N20" t="s">
        <v>117</v>
      </c>
      <c r="O20" t="s">
        <v>118</v>
      </c>
      <c r="P20" t="s">
        <v>237</v>
      </c>
      <c r="Q20" t="s">
        <v>120</v>
      </c>
      <c r="R20">
        <v>284</v>
      </c>
      <c r="S20">
        <v>251</v>
      </c>
      <c r="T20">
        <v>0</v>
      </c>
      <c r="U20" t="s">
        <v>121</v>
      </c>
      <c r="V20">
        <v>1</v>
      </c>
      <c r="W20" t="s">
        <v>238</v>
      </c>
      <c r="X20" s="13">
        <v>45621</v>
      </c>
      <c r="Y20" s="13">
        <v>45720</v>
      </c>
      <c r="Z20">
        <v>3873976</v>
      </c>
      <c r="AA20">
        <v>3873976</v>
      </c>
      <c r="AB20">
        <v>3873976</v>
      </c>
      <c r="AC20">
        <v>3873976</v>
      </c>
      <c r="AD20">
        <v>3873976</v>
      </c>
      <c r="AE20" t="s">
        <v>239</v>
      </c>
      <c r="AF20" t="s">
        <v>135</v>
      </c>
      <c r="AG20" t="s">
        <v>125</v>
      </c>
      <c r="AH20" t="s">
        <v>126</v>
      </c>
      <c r="AI20" t="s">
        <v>127</v>
      </c>
      <c r="AJ20" t="s">
        <v>128</v>
      </c>
      <c r="AK20" t="s">
        <v>128</v>
      </c>
    </row>
    <row r="21" spans="1:37" hidden="1" x14ac:dyDescent="0.25">
      <c r="A21">
        <v>2025</v>
      </c>
      <c r="B21">
        <v>3</v>
      </c>
      <c r="C21" t="s">
        <v>240</v>
      </c>
      <c r="D21" t="s">
        <v>110</v>
      </c>
      <c r="E21">
        <v>1430000</v>
      </c>
      <c r="F21" t="s">
        <v>241</v>
      </c>
      <c r="G21" t="s">
        <v>242</v>
      </c>
      <c r="H21">
        <v>31</v>
      </c>
      <c r="I21" t="s">
        <v>113</v>
      </c>
      <c r="J21">
        <v>0</v>
      </c>
      <c r="K21" t="s">
        <v>114</v>
      </c>
      <c r="L21" t="s">
        <v>115</v>
      </c>
      <c r="M21" t="s">
        <v>116</v>
      </c>
      <c r="N21" t="s">
        <v>117</v>
      </c>
      <c r="O21" t="s">
        <v>118</v>
      </c>
      <c r="P21" t="s">
        <v>243</v>
      </c>
      <c r="Q21" t="s">
        <v>120</v>
      </c>
      <c r="R21">
        <v>314</v>
      </c>
      <c r="S21">
        <v>380</v>
      </c>
      <c r="T21">
        <v>0</v>
      </c>
      <c r="U21" t="s">
        <v>121</v>
      </c>
      <c r="V21">
        <v>1</v>
      </c>
      <c r="W21" t="s">
        <v>244</v>
      </c>
      <c r="X21" s="13">
        <v>45187</v>
      </c>
      <c r="Y21" s="13">
        <v>45286</v>
      </c>
      <c r="Z21">
        <v>1427123.06</v>
      </c>
      <c r="AA21">
        <v>1427123.06</v>
      </c>
      <c r="AB21">
        <v>1427123.06</v>
      </c>
      <c r="AC21">
        <v>1427123.06</v>
      </c>
      <c r="AD21">
        <v>1427123.06</v>
      </c>
      <c r="AE21" t="s">
        <v>245</v>
      </c>
      <c r="AF21" t="s">
        <v>135</v>
      </c>
      <c r="AG21" t="s">
        <v>125</v>
      </c>
      <c r="AH21" t="s">
        <v>126</v>
      </c>
      <c r="AI21" t="s">
        <v>127</v>
      </c>
      <c r="AJ21" t="s">
        <v>128</v>
      </c>
      <c r="AK21" t="s">
        <v>128</v>
      </c>
    </row>
  </sheetData>
  <autoFilter ref="A2:AK21" xr:uid="{00000000-0001-0000-0000-000000000000}">
    <filterColumn colId="5">
      <filters>
        <filter val="{ff1: {ciclo_recurso:2025, ramo:33, modalidad:I, prog_pres:8, tipo_recurso:FIDEICOMISOS, monto:9659162.48, modificado:9659162.48}}"/>
      </filters>
    </filterColumn>
  </autoFilter>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workbookViewId="0">
      <selection activeCell="A13" sqref="A13"/>
    </sheetView>
  </sheetViews>
  <sheetFormatPr baseColWidth="10" defaultRowHeight="15" x14ac:dyDescent="0.25"/>
  <sheetData>
    <row r="1" spans="1:8" x14ac:dyDescent="0.25">
      <c r="A1" s="1" t="s">
        <v>4</v>
      </c>
      <c r="B1" s="1" t="s">
        <v>31</v>
      </c>
      <c r="C1" s="1" t="s">
        <v>32</v>
      </c>
      <c r="D1" s="1" t="s">
        <v>33</v>
      </c>
      <c r="E1" s="1" t="s">
        <v>34</v>
      </c>
      <c r="F1" s="1" t="s">
        <v>108</v>
      </c>
      <c r="G1" s="1" t="s">
        <v>55</v>
      </c>
      <c r="H1" s="1" t="s">
        <v>35</v>
      </c>
    </row>
    <row r="2" spans="1:8" x14ac:dyDescent="0.25">
      <c r="A2" t="s">
        <v>109</v>
      </c>
      <c r="B2" t="s">
        <v>246</v>
      </c>
      <c r="C2">
        <v>2023</v>
      </c>
      <c r="D2" t="s">
        <v>247</v>
      </c>
      <c r="E2" t="s">
        <v>248</v>
      </c>
      <c r="F2" t="s">
        <v>125</v>
      </c>
      <c r="G2">
        <v>450000</v>
      </c>
      <c r="H2">
        <v>450000</v>
      </c>
    </row>
    <row r="3" spans="1:8" x14ac:dyDescent="0.25">
      <c r="A3" t="s">
        <v>129</v>
      </c>
      <c r="B3" t="s">
        <v>246</v>
      </c>
      <c r="C3">
        <v>2022</v>
      </c>
      <c r="D3" t="s">
        <v>247</v>
      </c>
      <c r="E3" t="s">
        <v>248</v>
      </c>
      <c r="F3" t="s">
        <v>125</v>
      </c>
      <c r="G3">
        <v>1000000.01</v>
      </c>
      <c r="H3">
        <v>997538.42</v>
      </c>
    </row>
    <row r="4" spans="1:8" x14ac:dyDescent="0.25">
      <c r="A4" t="s">
        <v>136</v>
      </c>
      <c r="B4" t="s">
        <v>246</v>
      </c>
      <c r="C4">
        <v>2023</v>
      </c>
      <c r="D4" t="s">
        <v>247</v>
      </c>
      <c r="E4" t="s">
        <v>248</v>
      </c>
      <c r="F4" t="s">
        <v>125</v>
      </c>
      <c r="G4">
        <v>1485346.48</v>
      </c>
      <c r="H4">
        <v>1483579.34</v>
      </c>
    </row>
    <row r="5" spans="1:8" x14ac:dyDescent="0.25">
      <c r="A5" t="s">
        <v>142</v>
      </c>
      <c r="B5" t="s">
        <v>246</v>
      </c>
      <c r="C5">
        <v>2022</v>
      </c>
      <c r="D5" t="s">
        <v>247</v>
      </c>
      <c r="E5" t="s">
        <v>249</v>
      </c>
      <c r="F5" t="s">
        <v>125</v>
      </c>
      <c r="G5">
        <v>1196481</v>
      </c>
      <c r="H5">
        <v>1193612.02</v>
      </c>
    </row>
    <row r="6" spans="1:8" x14ac:dyDescent="0.25">
      <c r="A6" t="s">
        <v>148</v>
      </c>
      <c r="B6" t="s">
        <v>246</v>
      </c>
      <c r="C6">
        <v>2022</v>
      </c>
      <c r="D6" t="s">
        <v>247</v>
      </c>
      <c r="E6" t="s">
        <v>249</v>
      </c>
      <c r="F6" t="s">
        <v>125</v>
      </c>
      <c r="G6">
        <v>1138434.44</v>
      </c>
      <c r="H6">
        <v>1137274.6000000001</v>
      </c>
    </row>
    <row r="7" spans="1:8" x14ac:dyDescent="0.25">
      <c r="A7" t="s">
        <v>154</v>
      </c>
      <c r="B7" t="s">
        <v>246</v>
      </c>
      <c r="C7">
        <v>2023</v>
      </c>
      <c r="D7" t="s">
        <v>247</v>
      </c>
      <c r="E7" t="s">
        <v>248</v>
      </c>
      <c r="F7" t="s">
        <v>125</v>
      </c>
      <c r="G7">
        <v>394686.06</v>
      </c>
      <c r="H7">
        <v>393301.94</v>
      </c>
    </row>
    <row r="8" spans="1:8" x14ac:dyDescent="0.25">
      <c r="A8" t="s">
        <v>160</v>
      </c>
      <c r="B8" t="s">
        <v>246</v>
      </c>
      <c r="C8">
        <v>2022</v>
      </c>
      <c r="D8" t="s">
        <v>247</v>
      </c>
      <c r="E8" t="s">
        <v>248</v>
      </c>
      <c r="F8" t="s">
        <v>125</v>
      </c>
      <c r="G8">
        <v>1916706</v>
      </c>
      <c r="H8">
        <v>1652986.35</v>
      </c>
    </row>
    <row r="9" spans="1:8" x14ac:dyDescent="0.25">
      <c r="A9" t="s">
        <v>166</v>
      </c>
      <c r="B9" t="s">
        <v>246</v>
      </c>
      <c r="C9">
        <v>2022</v>
      </c>
      <c r="D9" t="s">
        <v>247</v>
      </c>
      <c r="E9" t="s">
        <v>248</v>
      </c>
      <c r="F9" t="s">
        <v>125</v>
      </c>
      <c r="G9">
        <v>1000000.01</v>
      </c>
      <c r="H9">
        <v>998017.82</v>
      </c>
    </row>
    <row r="10" spans="1:8" x14ac:dyDescent="0.25">
      <c r="A10" t="s">
        <v>172</v>
      </c>
      <c r="B10" t="s">
        <v>246</v>
      </c>
      <c r="C10">
        <v>2022</v>
      </c>
      <c r="D10" t="s">
        <v>247</v>
      </c>
      <c r="E10" t="s">
        <v>249</v>
      </c>
      <c r="F10" t="s">
        <v>125</v>
      </c>
      <c r="G10">
        <v>4378853</v>
      </c>
      <c r="H10">
        <v>4270077.08</v>
      </c>
    </row>
    <row r="11" spans="1:8" x14ac:dyDescent="0.25">
      <c r="A11" t="s">
        <v>178</v>
      </c>
      <c r="B11" t="s">
        <v>246</v>
      </c>
      <c r="C11">
        <v>2022</v>
      </c>
      <c r="D11" t="s">
        <v>247</v>
      </c>
      <c r="E11" t="s">
        <v>249</v>
      </c>
      <c r="F11" t="s">
        <v>125</v>
      </c>
      <c r="G11">
        <v>3197870.99</v>
      </c>
      <c r="H11">
        <v>3190834.45</v>
      </c>
    </row>
    <row r="12" spans="1:8" x14ac:dyDescent="0.25">
      <c r="A12" t="s">
        <v>184</v>
      </c>
      <c r="B12" t="s">
        <v>246</v>
      </c>
      <c r="C12">
        <v>2022</v>
      </c>
      <c r="D12" t="s">
        <v>247</v>
      </c>
      <c r="E12" t="s">
        <v>249</v>
      </c>
      <c r="F12" t="s">
        <v>125</v>
      </c>
      <c r="G12">
        <v>2589268</v>
      </c>
      <c r="H12">
        <v>2585676.37</v>
      </c>
    </row>
    <row r="13" spans="1:8" x14ac:dyDescent="0.25">
      <c r="A13" t="s">
        <v>190</v>
      </c>
      <c r="B13" t="s">
        <v>246</v>
      </c>
      <c r="C13">
        <v>2023</v>
      </c>
      <c r="D13" t="s">
        <v>247</v>
      </c>
      <c r="E13" t="s">
        <v>248</v>
      </c>
      <c r="F13" t="s">
        <v>125</v>
      </c>
      <c r="G13">
        <v>450000</v>
      </c>
      <c r="H13">
        <v>449999.99</v>
      </c>
    </row>
    <row r="14" spans="1:8" x14ac:dyDescent="0.25">
      <c r="A14" t="s">
        <v>196</v>
      </c>
      <c r="B14" t="s">
        <v>246</v>
      </c>
      <c r="C14">
        <v>2018</v>
      </c>
      <c r="D14" t="s">
        <v>247</v>
      </c>
      <c r="E14" t="s">
        <v>249</v>
      </c>
      <c r="F14" t="s">
        <v>125</v>
      </c>
      <c r="G14">
        <v>13000000</v>
      </c>
      <c r="H14">
        <v>13741325.24</v>
      </c>
    </row>
    <row r="15" spans="1:8" x14ac:dyDescent="0.25">
      <c r="A15" t="s">
        <v>204</v>
      </c>
      <c r="B15" t="s">
        <v>246</v>
      </c>
      <c r="C15">
        <v>2022</v>
      </c>
      <c r="D15" t="s">
        <v>247</v>
      </c>
      <c r="E15" t="s">
        <v>249</v>
      </c>
      <c r="F15" t="s">
        <v>125</v>
      </c>
      <c r="G15">
        <v>1400000</v>
      </c>
      <c r="H15">
        <v>1298181.8400000001</v>
      </c>
    </row>
    <row r="16" spans="1:8" x14ac:dyDescent="0.25">
      <c r="A16" t="s">
        <v>210</v>
      </c>
      <c r="B16" t="s">
        <v>246</v>
      </c>
      <c r="C16">
        <v>2018</v>
      </c>
      <c r="D16" t="s">
        <v>247</v>
      </c>
      <c r="E16" t="s">
        <v>249</v>
      </c>
      <c r="F16" t="s">
        <v>125</v>
      </c>
      <c r="G16">
        <v>4000000</v>
      </c>
      <c r="H16">
        <v>4001482.3</v>
      </c>
    </row>
    <row r="17" spans="1:8" x14ac:dyDescent="0.25">
      <c r="A17" t="s">
        <v>218</v>
      </c>
      <c r="B17" t="s">
        <v>246</v>
      </c>
      <c r="C17">
        <v>2025</v>
      </c>
      <c r="D17" t="s">
        <v>247</v>
      </c>
      <c r="E17" t="s">
        <v>249</v>
      </c>
      <c r="F17" t="s">
        <v>125</v>
      </c>
      <c r="G17">
        <v>9659162.4800000004</v>
      </c>
      <c r="H17">
        <v>9659162.4800000004</v>
      </c>
    </row>
    <row r="18" spans="1:8" x14ac:dyDescent="0.25">
      <c r="A18" t="s">
        <v>228</v>
      </c>
      <c r="B18" t="s">
        <v>246</v>
      </c>
      <c r="C18">
        <v>2023</v>
      </c>
      <c r="D18" t="s">
        <v>247</v>
      </c>
      <c r="E18" t="s">
        <v>248</v>
      </c>
      <c r="F18" t="s">
        <v>125</v>
      </c>
      <c r="G18">
        <v>2000000</v>
      </c>
      <c r="H18">
        <v>1998782.3</v>
      </c>
    </row>
    <row r="19" spans="1:8" x14ac:dyDescent="0.25">
      <c r="A19" t="s">
        <v>234</v>
      </c>
      <c r="B19" t="s">
        <v>246</v>
      </c>
      <c r="C19">
        <v>2023</v>
      </c>
      <c r="D19" t="s">
        <v>247</v>
      </c>
      <c r="E19" t="s">
        <v>249</v>
      </c>
      <c r="F19" t="s">
        <v>125</v>
      </c>
      <c r="G19">
        <v>3874119.81</v>
      </c>
      <c r="H19">
        <v>3873976</v>
      </c>
    </row>
    <row r="20" spans="1:8" x14ac:dyDescent="0.25">
      <c r="A20" t="s">
        <v>240</v>
      </c>
      <c r="B20" t="s">
        <v>246</v>
      </c>
      <c r="C20">
        <v>2022</v>
      </c>
      <c r="D20" t="s">
        <v>247</v>
      </c>
      <c r="E20" t="s">
        <v>249</v>
      </c>
      <c r="F20" t="s">
        <v>125</v>
      </c>
      <c r="G20">
        <v>1430000</v>
      </c>
      <c r="H20">
        <v>1427123.06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election activeCell="G8" sqref="G8"/>
    </sheetView>
  </sheetViews>
  <sheetFormatPr baseColWidth="10" defaultRowHeight="15" x14ac:dyDescent="0.25"/>
  <cols>
    <col min="2" max="2" width="18.28515625" customWidth="1"/>
    <col min="3" max="3" width="12.42578125" customWidth="1"/>
    <col min="4" max="4" width="18.140625" bestFit="1" customWidth="1"/>
  </cols>
  <sheetData>
    <row r="1" spans="1:4" x14ac:dyDescent="0.25">
      <c r="A1" s="1" t="s">
        <v>4</v>
      </c>
      <c r="B1" s="1" t="s">
        <v>36</v>
      </c>
      <c r="C1" s="1" t="s">
        <v>37</v>
      </c>
      <c r="D1" s="1" t="s">
        <v>52</v>
      </c>
    </row>
    <row r="2" spans="1:4" x14ac:dyDescent="0.25">
      <c r="A2" t="s">
        <v>109</v>
      </c>
      <c r="B2" t="s">
        <v>250</v>
      </c>
      <c r="C2">
        <v>1</v>
      </c>
      <c r="D2">
        <v>1</v>
      </c>
    </row>
    <row r="3" spans="1:4" x14ac:dyDescent="0.25">
      <c r="A3" t="s">
        <v>129</v>
      </c>
      <c r="B3" t="s">
        <v>250</v>
      </c>
      <c r="C3">
        <v>1</v>
      </c>
      <c r="D3">
        <v>1</v>
      </c>
    </row>
    <row r="4" spans="1:4" x14ac:dyDescent="0.25">
      <c r="A4" t="s">
        <v>136</v>
      </c>
      <c r="B4" t="s">
        <v>250</v>
      </c>
      <c r="C4">
        <v>1</v>
      </c>
      <c r="D4">
        <v>1</v>
      </c>
    </row>
    <row r="5" spans="1:4" x14ac:dyDescent="0.25">
      <c r="A5" t="s">
        <v>142</v>
      </c>
      <c r="B5" t="s">
        <v>250</v>
      </c>
      <c r="C5">
        <v>1</v>
      </c>
      <c r="D5">
        <v>1</v>
      </c>
    </row>
    <row r="6" spans="1:4" x14ac:dyDescent="0.25">
      <c r="A6" t="s">
        <v>148</v>
      </c>
      <c r="B6" t="s">
        <v>250</v>
      </c>
      <c r="C6">
        <v>1</v>
      </c>
      <c r="D6">
        <v>1</v>
      </c>
    </row>
    <row r="7" spans="1:4" x14ac:dyDescent="0.25">
      <c r="A7" t="s">
        <v>154</v>
      </c>
      <c r="B7" t="s">
        <v>250</v>
      </c>
      <c r="C7">
        <v>1</v>
      </c>
      <c r="D7">
        <v>1</v>
      </c>
    </row>
    <row r="8" spans="1:4" x14ac:dyDescent="0.25">
      <c r="A8" t="s">
        <v>160</v>
      </c>
      <c r="B8" t="s">
        <v>250</v>
      </c>
      <c r="C8">
        <v>1</v>
      </c>
      <c r="D8">
        <v>1</v>
      </c>
    </row>
    <row r="9" spans="1:4" x14ac:dyDescent="0.25">
      <c r="A9" t="s">
        <v>166</v>
      </c>
      <c r="B9" t="s">
        <v>250</v>
      </c>
      <c r="C9">
        <v>1</v>
      </c>
      <c r="D9">
        <v>1</v>
      </c>
    </row>
    <row r="10" spans="1:4" x14ac:dyDescent="0.25">
      <c r="A10" t="s">
        <v>172</v>
      </c>
      <c r="B10" t="s">
        <v>250</v>
      </c>
      <c r="C10">
        <v>1</v>
      </c>
      <c r="D10">
        <v>1</v>
      </c>
    </row>
    <row r="11" spans="1:4" x14ac:dyDescent="0.25">
      <c r="A11" t="s">
        <v>178</v>
      </c>
      <c r="B11" t="s">
        <v>250</v>
      </c>
      <c r="C11">
        <v>1</v>
      </c>
      <c r="D11">
        <v>1</v>
      </c>
    </row>
    <row r="12" spans="1:4" x14ac:dyDescent="0.25">
      <c r="A12" t="s">
        <v>184</v>
      </c>
      <c r="B12" t="s">
        <v>250</v>
      </c>
      <c r="C12">
        <v>1</v>
      </c>
      <c r="D12">
        <v>1</v>
      </c>
    </row>
    <row r="13" spans="1:4" x14ac:dyDescent="0.25">
      <c r="A13" t="s">
        <v>190</v>
      </c>
      <c r="B13" t="s">
        <v>250</v>
      </c>
      <c r="C13">
        <v>1</v>
      </c>
      <c r="D13">
        <v>1</v>
      </c>
    </row>
    <row r="14" spans="1:4" x14ac:dyDescent="0.25">
      <c r="A14" t="s">
        <v>196</v>
      </c>
      <c r="B14" t="s">
        <v>250</v>
      </c>
      <c r="C14">
        <v>1</v>
      </c>
      <c r="D14">
        <v>1</v>
      </c>
    </row>
    <row r="15" spans="1:4" x14ac:dyDescent="0.25">
      <c r="A15" t="s">
        <v>204</v>
      </c>
      <c r="B15" t="s">
        <v>250</v>
      </c>
      <c r="C15">
        <v>1</v>
      </c>
      <c r="D15">
        <v>1</v>
      </c>
    </row>
    <row r="16" spans="1:4" x14ac:dyDescent="0.25">
      <c r="A16" t="s">
        <v>210</v>
      </c>
      <c r="B16" t="s">
        <v>250</v>
      </c>
      <c r="C16">
        <v>1</v>
      </c>
      <c r="D16">
        <v>2</v>
      </c>
    </row>
    <row r="17" spans="1:4" x14ac:dyDescent="0.25">
      <c r="A17" t="s">
        <v>218</v>
      </c>
      <c r="B17" t="s">
        <v>251</v>
      </c>
      <c r="C17">
        <v>2718.42</v>
      </c>
      <c r="D17">
        <v>2718.42</v>
      </c>
    </row>
    <row r="18" spans="1:4" x14ac:dyDescent="0.25">
      <c r="A18" t="s">
        <v>228</v>
      </c>
      <c r="B18" t="s">
        <v>250</v>
      </c>
      <c r="C18">
        <v>1</v>
      </c>
      <c r="D18">
        <v>1</v>
      </c>
    </row>
    <row r="19" spans="1:4" x14ac:dyDescent="0.25">
      <c r="A19" t="s">
        <v>234</v>
      </c>
      <c r="B19" t="s">
        <v>250</v>
      </c>
      <c r="C19">
        <v>1</v>
      </c>
      <c r="D19">
        <v>1</v>
      </c>
    </row>
    <row r="20" spans="1:4" x14ac:dyDescent="0.25">
      <c r="A20" t="s">
        <v>240</v>
      </c>
      <c r="B20" t="s">
        <v>250</v>
      </c>
      <c r="C20">
        <v>1</v>
      </c>
      <c r="D20">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workbookViewId="0">
      <selection activeCell="A2" sqref="A2"/>
    </sheetView>
  </sheetViews>
  <sheetFormatPr baseColWidth="10" defaultRowHeight="15" x14ac:dyDescent="0.25"/>
  <sheetData>
    <row r="1" spans="1:7" x14ac:dyDescent="0.25">
      <c r="A1" s="1" t="s">
        <v>4</v>
      </c>
      <c r="B1" s="1" t="s">
        <v>38</v>
      </c>
      <c r="C1" s="1" t="s">
        <v>39</v>
      </c>
      <c r="D1" s="1" t="s">
        <v>40</v>
      </c>
      <c r="E1" s="1" t="s">
        <v>41</v>
      </c>
      <c r="F1" s="1" t="s">
        <v>42</v>
      </c>
      <c r="G1" s="1" t="s">
        <v>43</v>
      </c>
    </row>
    <row r="2" spans="1:7" x14ac:dyDescent="0.25">
      <c r="A2" t="s">
        <v>109</v>
      </c>
      <c r="B2" t="s">
        <v>113</v>
      </c>
      <c r="C2" t="s">
        <v>252</v>
      </c>
      <c r="D2" t="s">
        <v>252</v>
      </c>
      <c r="E2" t="s">
        <v>253</v>
      </c>
      <c r="F2">
        <v>-89.624932999999999</v>
      </c>
      <c r="G2">
        <v>20.916751000000001</v>
      </c>
    </row>
    <row r="3" spans="1:7" x14ac:dyDescent="0.25">
      <c r="A3" t="s">
        <v>129</v>
      </c>
      <c r="B3" t="s">
        <v>113</v>
      </c>
      <c r="C3" t="s">
        <v>252</v>
      </c>
      <c r="D3" t="s">
        <v>252</v>
      </c>
      <c r="E3" t="s">
        <v>254</v>
      </c>
      <c r="F3">
        <v>-89.633200000000002</v>
      </c>
      <c r="G3">
        <v>21.01343</v>
      </c>
    </row>
    <row r="4" spans="1:7" x14ac:dyDescent="0.25">
      <c r="A4" t="s">
        <v>136</v>
      </c>
      <c r="B4" t="s">
        <v>113</v>
      </c>
      <c r="C4" t="s">
        <v>252</v>
      </c>
      <c r="D4" t="s">
        <v>252</v>
      </c>
      <c r="E4" t="s">
        <v>255</v>
      </c>
      <c r="F4">
        <v>-89.651081000000005</v>
      </c>
      <c r="G4">
        <v>20.954901</v>
      </c>
    </row>
    <row r="5" spans="1:7" x14ac:dyDescent="0.25">
      <c r="A5" t="s">
        <v>142</v>
      </c>
      <c r="B5" t="s">
        <v>113</v>
      </c>
      <c r="C5" t="s">
        <v>256</v>
      </c>
      <c r="D5" t="s">
        <v>256</v>
      </c>
      <c r="E5" t="s">
        <v>257</v>
      </c>
      <c r="F5">
        <v>-89.285049999999998</v>
      </c>
      <c r="G5">
        <v>20.409800000000001</v>
      </c>
    </row>
    <row r="6" spans="1:7" x14ac:dyDescent="0.25">
      <c r="A6" t="s">
        <v>148</v>
      </c>
      <c r="B6" t="s">
        <v>113</v>
      </c>
      <c r="C6" t="s">
        <v>258</v>
      </c>
      <c r="D6" t="s">
        <v>258</v>
      </c>
      <c r="E6" t="s">
        <v>259</v>
      </c>
      <c r="F6">
        <v>-88.930359999999993</v>
      </c>
      <c r="G6">
        <v>21.272089999999999</v>
      </c>
    </row>
    <row r="7" spans="1:7" x14ac:dyDescent="0.25">
      <c r="A7" t="s">
        <v>154</v>
      </c>
      <c r="B7" t="s">
        <v>113</v>
      </c>
      <c r="C7" t="s">
        <v>260</v>
      </c>
      <c r="D7" t="s">
        <v>260</v>
      </c>
      <c r="E7" t="s">
        <v>261</v>
      </c>
      <c r="F7">
        <v>-88.160612</v>
      </c>
      <c r="G7">
        <v>21.149865999999999</v>
      </c>
    </row>
    <row r="8" spans="1:7" x14ac:dyDescent="0.25">
      <c r="A8" t="s">
        <v>160</v>
      </c>
      <c r="B8" t="s">
        <v>113</v>
      </c>
      <c r="C8" t="s">
        <v>252</v>
      </c>
      <c r="D8" t="s">
        <v>252</v>
      </c>
      <c r="E8" t="s">
        <v>262</v>
      </c>
      <c r="F8">
        <v>-89.649590000000003</v>
      </c>
      <c r="G8">
        <v>20.958680000000001</v>
      </c>
    </row>
    <row r="9" spans="1:7" x14ac:dyDescent="0.25">
      <c r="A9" t="s">
        <v>166</v>
      </c>
      <c r="B9" t="s">
        <v>113</v>
      </c>
      <c r="C9" t="s">
        <v>252</v>
      </c>
      <c r="D9" t="s">
        <v>252</v>
      </c>
      <c r="E9" t="s">
        <v>263</v>
      </c>
      <c r="F9">
        <v>-89.619839999999996</v>
      </c>
      <c r="G9">
        <v>20.95834</v>
      </c>
    </row>
    <row r="10" spans="1:7" x14ac:dyDescent="0.25">
      <c r="A10" t="s">
        <v>172</v>
      </c>
      <c r="B10" t="s">
        <v>113</v>
      </c>
      <c r="C10" t="s">
        <v>264</v>
      </c>
      <c r="D10" t="s">
        <v>264</v>
      </c>
      <c r="E10" t="s">
        <v>265</v>
      </c>
      <c r="F10">
        <v>-90.008009999999999</v>
      </c>
      <c r="G10">
        <v>20.57931</v>
      </c>
    </row>
    <row r="11" spans="1:7" x14ac:dyDescent="0.25">
      <c r="A11" t="s">
        <v>178</v>
      </c>
      <c r="B11" t="s">
        <v>113</v>
      </c>
      <c r="C11" t="s">
        <v>266</v>
      </c>
      <c r="D11" t="s">
        <v>266</v>
      </c>
      <c r="E11" t="s">
        <v>267</v>
      </c>
      <c r="F11">
        <v>-88.186859999999996</v>
      </c>
      <c r="G11">
        <v>20.71021</v>
      </c>
    </row>
    <row r="12" spans="1:7" x14ac:dyDescent="0.25">
      <c r="A12" t="s">
        <v>184</v>
      </c>
      <c r="B12" t="s">
        <v>113</v>
      </c>
      <c r="C12" t="s">
        <v>268</v>
      </c>
      <c r="D12" t="s">
        <v>268</v>
      </c>
      <c r="E12" t="s">
        <v>269</v>
      </c>
      <c r="F12">
        <v>-89.737179999999995</v>
      </c>
      <c r="G12">
        <v>20.989180000000001</v>
      </c>
    </row>
    <row r="13" spans="1:7" x14ac:dyDescent="0.25">
      <c r="A13" t="s">
        <v>190</v>
      </c>
      <c r="B13" t="s">
        <v>113</v>
      </c>
      <c r="C13" t="s">
        <v>252</v>
      </c>
      <c r="D13" t="s">
        <v>270</v>
      </c>
      <c r="E13" t="s">
        <v>271</v>
      </c>
      <c r="F13">
        <v>-89.659966999999995</v>
      </c>
      <c r="G13">
        <v>20.822029000000001</v>
      </c>
    </row>
    <row r="14" spans="1:7" x14ac:dyDescent="0.25">
      <c r="A14" t="s">
        <v>196</v>
      </c>
      <c r="B14" t="s">
        <v>113</v>
      </c>
      <c r="C14" t="s">
        <v>252</v>
      </c>
      <c r="D14" t="s">
        <v>252</v>
      </c>
      <c r="E14" t="s">
        <v>272</v>
      </c>
      <c r="F14">
        <v>-89.613359900000006</v>
      </c>
      <c r="G14">
        <v>20.969455400000001</v>
      </c>
    </row>
    <row r="15" spans="1:7" x14ac:dyDescent="0.25">
      <c r="A15" t="s">
        <v>204</v>
      </c>
      <c r="B15" t="s">
        <v>113</v>
      </c>
      <c r="C15" t="s">
        <v>273</v>
      </c>
      <c r="D15" t="s">
        <v>274</v>
      </c>
      <c r="E15" t="s">
        <v>275</v>
      </c>
      <c r="F15">
        <v>-89.497888000000003</v>
      </c>
      <c r="G15">
        <v>19.921886000000001</v>
      </c>
    </row>
    <row r="16" spans="1:7" x14ac:dyDescent="0.25">
      <c r="A16" t="s">
        <v>210</v>
      </c>
      <c r="B16" t="s">
        <v>113</v>
      </c>
      <c r="C16" t="s">
        <v>252</v>
      </c>
      <c r="D16" t="s">
        <v>252</v>
      </c>
      <c r="E16" t="s">
        <v>276</v>
      </c>
      <c r="F16">
        <v>-89.616016000000002</v>
      </c>
      <c r="G16">
        <v>20.938524999999998</v>
      </c>
    </row>
    <row r="17" spans="1:7" x14ac:dyDescent="0.25">
      <c r="A17" t="s">
        <v>218</v>
      </c>
      <c r="B17" t="s">
        <v>113</v>
      </c>
      <c r="C17" t="s">
        <v>252</v>
      </c>
      <c r="D17" t="s">
        <v>277</v>
      </c>
      <c r="E17" t="s">
        <v>278</v>
      </c>
      <c r="F17">
        <v>-89.728769999999997</v>
      </c>
      <c r="G17">
        <v>21.002400000000002</v>
      </c>
    </row>
    <row r="18" spans="1:7" x14ac:dyDescent="0.25">
      <c r="A18" t="s">
        <v>228</v>
      </c>
      <c r="B18" t="s">
        <v>113</v>
      </c>
      <c r="C18" t="s">
        <v>279</v>
      </c>
      <c r="D18" t="s">
        <v>280</v>
      </c>
      <c r="E18" t="s">
        <v>281</v>
      </c>
      <c r="F18">
        <v>-89.807378999999997</v>
      </c>
      <c r="G18">
        <v>20.818757000000002</v>
      </c>
    </row>
    <row r="19" spans="1:7" x14ac:dyDescent="0.25">
      <c r="A19" t="s">
        <v>234</v>
      </c>
      <c r="B19" t="s">
        <v>113</v>
      </c>
      <c r="C19" t="s">
        <v>264</v>
      </c>
      <c r="D19" t="s">
        <v>264</v>
      </c>
      <c r="E19" t="s">
        <v>282</v>
      </c>
      <c r="F19">
        <v>-90.008139999999997</v>
      </c>
      <c r="G19">
        <v>20.57854</v>
      </c>
    </row>
    <row r="20" spans="1:7" x14ac:dyDescent="0.25">
      <c r="A20" t="s">
        <v>240</v>
      </c>
      <c r="B20" t="s">
        <v>113</v>
      </c>
      <c r="C20" t="s">
        <v>252</v>
      </c>
      <c r="D20" t="s">
        <v>252</v>
      </c>
      <c r="E20" t="s">
        <v>283</v>
      </c>
      <c r="F20">
        <v>-89.590149999999994</v>
      </c>
      <c r="G20">
        <v>20.969919999999998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workbookViewId="0">
      <selection activeCell="A2" sqref="A2"/>
    </sheetView>
  </sheetViews>
  <sheetFormatPr baseColWidth="10" defaultRowHeight="15" x14ac:dyDescent="0.25"/>
  <cols>
    <col min="7" max="7" width="20.42578125" customWidth="1"/>
  </cols>
  <sheetData>
    <row r="1" spans="1:7" x14ac:dyDescent="0.25">
      <c r="A1" s="1" t="s">
        <v>4</v>
      </c>
      <c r="B1" s="1" t="s">
        <v>44</v>
      </c>
      <c r="C1" s="1" t="s">
        <v>45</v>
      </c>
      <c r="D1" s="1" t="s">
        <v>46</v>
      </c>
      <c r="E1" s="1" t="s">
        <v>47</v>
      </c>
      <c r="F1" s="1" t="s">
        <v>48</v>
      </c>
      <c r="G1" s="1" t="s">
        <v>49</v>
      </c>
    </row>
    <row r="2" spans="1:7" x14ac:dyDescent="0.25">
      <c r="A2" t="s">
        <v>109</v>
      </c>
      <c r="B2" t="s">
        <v>284</v>
      </c>
      <c r="C2" t="s">
        <v>285</v>
      </c>
      <c r="D2" t="s">
        <v>286</v>
      </c>
      <c r="E2" t="s">
        <v>199</v>
      </c>
      <c r="F2">
        <v>449946.7</v>
      </c>
      <c r="G2" t="s">
        <v>287</v>
      </c>
    </row>
    <row r="3" spans="1:7" x14ac:dyDescent="0.25">
      <c r="A3" t="s">
        <v>129</v>
      </c>
      <c r="B3" t="s">
        <v>284</v>
      </c>
      <c r="C3" t="s">
        <v>288</v>
      </c>
      <c r="D3" t="s">
        <v>289</v>
      </c>
      <c r="E3" t="s">
        <v>199</v>
      </c>
      <c r="F3">
        <v>899998.88</v>
      </c>
      <c r="G3" t="s">
        <v>290</v>
      </c>
    </row>
    <row r="4" spans="1:7" x14ac:dyDescent="0.25">
      <c r="A4" t="s">
        <v>136</v>
      </c>
      <c r="B4" t="s">
        <v>284</v>
      </c>
      <c r="C4" t="s">
        <v>291</v>
      </c>
      <c r="D4" t="s">
        <v>292</v>
      </c>
      <c r="E4" t="s">
        <v>199</v>
      </c>
      <c r="F4">
        <v>1426518.62</v>
      </c>
      <c r="G4" t="s">
        <v>293</v>
      </c>
    </row>
    <row r="5" spans="1:7" x14ac:dyDescent="0.25">
      <c r="A5" t="s">
        <v>142</v>
      </c>
      <c r="B5" t="s">
        <v>284</v>
      </c>
      <c r="C5" t="s">
        <v>294</v>
      </c>
      <c r="D5" t="s">
        <v>295</v>
      </c>
      <c r="E5" t="s">
        <v>199</v>
      </c>
      <c r="F5">
        <v>1099627</v>
      </c>
      <c r="G5" t="s">
        <v>296</v>
      </c>
    </row>
    <row r="6" spans="1:7" x14ac:dyDescent="0.25">
      <c r="A6" t="s">
        <v>148</v>
      </c>
      <c r="B6" t="s">
        <v>284</v>
      </c>
      <c r="C6" t="s">
        <v>297</v>
      </c>
      <c r="D6" t="s">
        <v>298</v>
      </c>
      <c r="E6" t="s">
        <v>199</v>
      </c>
      <c r="F6">
        <v>1065652.7</v>
      </c>
      <c r="G6" t="s">
        <v>299</v>
      </c>
    </row>
    <row r="7" spans="1:7" x14ac:dyDescent="0.25">
      <c r="A7" t="s">
        <v>154</v>
      </c>
      <c r="B7" t="s">
        <v>284</v>
      </c>
      <c r="C7" t="s">
        <v>300</v>
      </c>
      <c r="D7" t="s">
        <v>301</v>
      </c>
      <c r="E7" t="s">
        <v>199</v>
      </c>
      <c r="F7">
        <v>378174.95</v>
      </c>
      <c r="G7" t="s">
        <v>302</v>
      </c>
    </row>
    <row r="8" spans="1:7" x14ac:dyDescent="0.25">
      <c r="A8" t="s">
        <v>160</v>
      </c>
      <c r="B8" t="s">
        <v>284</v>
      </c>
      <c r="C8" t="s">
        <v>303</v>
      </c>
      <c r="D8" t="s">
        <v>304</v>
      </c>
      <c r="E8" t="s">
        <v>199</v>
      </c>
      <c r="F8">
        <v>1749996.1</v>
      </c>
      <c r="G8" t="s">
        <v>305</v>
      </c>
    </row>
    <row r="9" spans="1:7" x14ac:dyDescent="0.25">
      <c r="A9" t="s">
        <v>166</v>
      </c>
      <c r="B9" t="s">
        <v>284</v>
      </c>
      <c r="C9" t="s">
        <v>306</v>
      </c>
      <c r="D9" t="s">
        <v>307</v>
      </c>
      <c r="E9" t="s">
        <v>199</v>
      </c>
      <c r="F9">
        <v>911984.52</v>
      </c>
      <c r="G9" t="s">
        <v>308</v>
      </c>
    </row>
    <row r="10" spans="1:7" x14ac:dyDescent="0.25">
      <c r="A10" t="s">
        <v>172</v>
      </c>
      <c r="B10" t="s">
        <v>284</v>
      </c>
      <c r="C10" t="s">
        <v>309</v>
      </c>
      <c r="D10" t="s">
        <v>310</v>
      </c>
      <c r="E10" t="s">
        <v>199</v>
      </c>
      <c r="F10">
        <v>3980937.28</v>
      </c>
      <c r="G10" t="s">
        <v>311</v>
      </c>
    </row>
    <row r="11" spans="1:7" x14ac:dyDescent="0.25">
      <c r="A11" t="s">
        <v>178</v>
      </c>
      <c r="B11" t="s">
        <v>284</v>
      </c>
      <c r="C11" t="s">
        <v>312</v>
      </c>
      <c r="D11" t="s">
        <v>313</v>
      </c>
      <c r="E11" t="s">
        <v>199</v>
      </c>
      <c r="F11">
        <v>2898962.54</v>
      </c>
      <c r="G11" t="s">
        <v>314</v>
      </c>
    </row>
    <row r="12" spans="1:7" x14ac:dyDescent="0.25">
      <c r="A12" t="s">
        <v>184</v>
      </c>
      <c r="B12" t="s">
        <v>284</v>
      </c>
      <c r="C12" t="s">
        <v>315</v>
      </c>
      <c r="D12" t="s">
        <v>316</v>
      </c>
      <c r="E12" t="s">
        <v>199</v>
      </c>
      <c r="F12">
        <v>2399890.31</v>
      </c>
      <c r="G12" t="s">
        <v>317</v>
      </c>
    </row>
    <row r="13" spans="1:7" x14ac:dyDescent="0.25">
      <c r="A13" t="s">
        <v>190</v>
      </c>
      <c r="B13" t="s">
        <v>284</v>
      </c>
      <c r="C13" t="s">
        <v>318</v>
      </c>
      <c r="D13" t="s">
        <v>319</v>
      </c>
      <c r="E13" t="s">
        <v>199</v>
      </c>
      <c r="F13">
        <v>447174.23</v>
      </c>
      <c r="G13" t="s">
        <v>287</v>
      </c>
    </row>
    <row r="14" spans="1:7" x14ac:dyDescent="0.25">
      <c r="A14" t="s">
        <v>196</v>
      </c>
      <c r="B14" t="s">
        <v>284</v>
      </c>
      <c r="C14" t="s">
        <v>320</v>
      </c>
      <c r="D14" t="s">
        <v>321</v>
      </c>
      <c r="E14" t="s">
        <v>199</v>
      </c>
      <c r="F14">
        <v>12063372.539999999</v>
      </c>
      <c r="G14" t="s">
        <v>322</v>
      </c>
    </row>
    <row r="15" spans="1:7" x14ac:dyDescent="0.25">
      <c r="A15" t="s">
        <v>196</v>
      </c>
      <c r="B15" t="s">
        <v>284</v>
      </c>
      <c r="C15" t="s">
        <v>323</v>
      </c>
      <c r="D15" t="s">
        <v>324</v>
      </c>
      <c r="E15" t="s">
        <v>199</v>
      </c>
      <c r="F15">
        <v>1149440.18</v>
      </c>
      <c r="G15" t="s">
        <v>325</v>
      </c>
    </row>
    <row r="16" spans="1:7" x14ac:dyDescent="0.25">
      <c r="A16" t="s">
        <v>204</v>
      </c>
      <c r="B16" t="s">
        <v>284</v>
      </c>
      <c r="C16" t="s">
        <v>326</v>
      </c>
      <c r="D16" t="s">
        <v>327</v>
      </c>
      <c r="E16" t="s">
        <v>199</v>
      </c>
      <c r="F16">
        <v>1304231.07</v>
      </c>
      <c r="G16" t="s">
        <v>328</v>
      </c>
    </row>
    <row r="17" spans="1:7" x14ac:dyDescent="0.25">
      <c r="A17" t="s">
        <v>210</v>
      </c>
      <c r="B17" t="s">
        <v>329</v>
      </c>
      <c r="C17" t="s">
        <v>330</v>
      </c>
      <c r="D17" t="s">
        <v>331</v>
      </c>
      <c r="E17" t="s">
        <v>199</v>
      </c>
      <c r="F17">
        <v>2838731.8</v>
      </c>
      <c r="G17" t="s">
        <v>332</v>
      </c>
    </row>
    <row r="18" spans="1:7" x14ac:dyDescent="0.25">
      <c r="A18" t="s">
        <v>210</v>
      </c>
      <c r="B18" t="s">
        <v>284</v>
      </c>
      <c r="C18" t="s">
        <v>333</v>
      </c>
      <c r="D18" t="s">
        <v>334</v>
      </c>
      <c r="E18" t="s">
        <v>199</v>
      </c>
      <c r="F18">
        <v>859838.56</v>
      </c>
      <c r="G18" t="s">
        <v>335</v>
      </c>
    </row>
    <row r="19" spans="1:7" x14ac:dyDescent="0.25">
      <c r="A19" t="s">
        <v>218</v>
      </c>
      <c r="B19" t="s">
        <v>284</v>
      </c>
      <c r="C19" t="s">
        <v>336</v>
      </c>
      <c r="D19" t="s">
        <v>337</v>
      </c>
      <c r="E19" t="s">
        <v>199</v>
      </c>
      <c r="F19">
        <v>9287656.2300000004</v>
      </c>
      <c r="G19" t="s">
        <v>338</v>
      </c>
    </row>
    <row r="20" spans="1:7" x14ac:dyDescent="0.25">
      <c r="A20" t="s">
        <v>228</v>
      </c>
      <c r="B20" t="s">
        <v>284</v>
      </c>
      <c r="C20" t="s">
        <v>339</v>
      </c>
      <c r="D20" t="s">
        <v>340</v>
      </c>
      <c r="E20" t="s">
        <v>199</v>
      </c>
      <c r="F20">
        <v>1921906.07</v>
      </c>
      <c r="G20" t="s">
        <v>341</v>
      </c>
    </row>
    <row r="21" spans="1:7" x14ac:dyDescent="0.25">
      <c r="A21" t="s">
        <v>234</v>
      </c>
      <c r="B21" t="s">
        <v>284</v>
      </c>
      <c r="C21" t="s">
        <v>342</v>
      </c>
      <c r="D21" t="s">
        <v>343</v>
      </c>
      <c r="E21" t="s">
        <v>199</v>
      </c>
      <c r="F21">
        <v>3724976.95</v>
      </c>
      <c r="G21" t="s">
        <v>344</v>
      </c>
    </row>
    <row r="22" spans="1:7" x14ac:dyDescent="0.25">
      <c r="A22" t="s">
        <v>240</v>
      </c>
      <c r="B22" t="s">
        <v>284</v>
      </c>
      <c r="C22" t="s">
        <v>345</v>
      </c>
      <c r="D22" t="s">
        <v>346</v>
      </c>
      <c r="E22" t="s">
        <v>199</v>
      </c>
      <c r="F22">
        <v>1303076.31</v>
      </c>
      <c r="G22" t="s">
        <v>347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workbookViewId="0">
      <selection activeCell="A2" sqref="A2"/>
    </sheetView>
  </sheetViews>
  <sheetFormatPr baseColWidth="10" defaultRowHeight="15" x14ac:dyDescent="0.25"/>
  <cols>
    <col min="8" max="8" width="14.5703125" customWidth="1"/>
  </cols>
  <sheetData>
    <row r="1" spans="1:8" x14ac:dyDescent="0.25">
      <c r="A1" s="1" t="s">
        <v>4</v>
      </c>
      <c r="B1" s="1" t="s">
        <v>5</v>
      </c>
      <c r="C1" s="1" t="s">
        <v>50</v>
      </c>
      <c r="D1" s="1" t="s">
        <v>36</v>
      </c>
      <c r="E1" s="1" t="s">
        <v>51</v>
      </c>
      <c r="F1" s="1" t="s">
        <v>52</v>
      </c>
      <c r="G1" s="1" t="s">
        <v>53</v>
      </c>
      <c r="H1" s="1" t="s">
        <v>54</v>
      </c>
    </row>
    <row r="2" spans="1:8" x14ac:dyDescent="0.25">
      <c r="A2" t="s">
        <v>109</v>
      </c>
      <c r="B2">
        <v>2025</v>
      </c>
      <c r="C2">
        <v>3</v>
      </c>
      <c r="D2" t="s">
        <v>250</v>
      </c>
      <c r="E2">
        <v>1</v>
      </c>
      <c r="F2">
        <v>1</v>
      </c>
      <c r="G2">
        <v>0.95</v>
      </c>
      <c r="H2">
        <v>95</v>
      </c>
    </row>
    <row r="3" spans="1:8" x14ac:dyDescent="0.25">
      <c r="A3" t="s">
        <v>129</v>
      </c>
      <c r="B3">
        <v>2025</v>
      </c>
      <c r="C3">
        <v>3</v>
      </c>
      <c r="D3" t="s">
        <v>250</v>
      </c>
      <c r="E3">
        <v>1</v>
      </c>
      <c r="F3">
        <v>1</v>
      </c>
      <c r="G3">
        <v>1</v>
      </c>
      <c r="H3">
        <v>100</v>
      </c>
    </row>
    <row r="4" spans="1:8" x14ac:dyDescent="0.25">
      <c r="A4" t="s">
        <v>136</v>
      </c>
      <c r="B4">
        <v>2025</v>
      </c>
      <c r="C4">
        <v>3</v>
      </c>
      <c r="D4" t="s">
        <v>250</v>
      </c>
      <c r="E4">
        <v>1</v>
      </c>
      <c r="F4">
        <v>1</v>
      </c>
      <c r="G4">
        <v>1</v>
      </c>
      <c r="H4">
        <v>100</v>
      </c>
    </row>
    <row r="5" spans="1:8" x14ac:dyDescent="0.25">
      <c r="A5" t="s">
        <v>142</v>
      </c>
      <c r="B5">
        <v>2025</v>
      </c>
      <c r="C5">
        <v>3</v>
      </c>
      <c r="D5" t="s">
        <v>250</v>
      </c>
      <c r="E5">
        <v>1</v>
      </c>
      <c r="F5">
        <v>1</v>
      </c>
      <c r="G5">
        <v>1</v>
      </c>
      <c r="H5">
        <v>100</v>
      </c>
    </row>
    <row r="6" spans="1:8" x14ac:dyDescent="0.25">
      <c r="A6" t="s">
        <v>148</v>
      </c>
      <c r="B6">
        <v>2025</v>
      </c>
      <c r="C6">
        <v>3</v>
      </c>
      <c r="D6" t="s">
        <v>250</v>
      </c>
      <c r="E6">
        <v>1</v>
      </c>
      <c r="F6">
        <v>1</v>
      </c>
      <c r="G6">
        <v>1</v>
      </c>
      <c r="H6">
        <v>100</v>
      </c>
    </row>
    <row r="7" spans="1:8" x14ac:dyDescent="0.25">
      <c r="A7" t="s">
        <v>154</v>
      </c>
      <c r="B7">
        <v>2025</v>
      </c>
      <c r="C7">
        <v>3</v>
      </c>
      <c r="D7" t="s">
        <v>250</v>
      </c>
      <c r="E7">
        <v>1</v>
      </c>
      <c r="F7">
        <v>1</v>
      </c>
      <c r="G7">
        <v>1</v>
      </c>
      <c r="H7">
        <v>100</v>
      </c>
    </row>
    <row r="8" spans="1:8" x14ac:dyDescent="0.25">
      <c r="A8" t="s">
        <v>160</v>
      </c>
      <c r="B8">
        <v>2025</v>
      </c>
      <c r="C8">
        <v>3</v>
      </c>
      <c r="D8" t="s">
        <v>250</v>
      </c>
      <c r="E8">
        <v>1</v>
      </c>
      <c r="F8">
        <v>1</v>
      </c>
      <c r="G8">
        <v>1</v>
      </c>
      <c r="H8">
        <v>100</v>
      </c>
    </row>
    <row r="9" spans="1:8" x14ac:dyDescent="0.25">
      <c r="A9" t="s">
        <v>166</v>
      </c>
      <c r="B9">
        <v>2025</v>
      </c>
      <c r="C9">
        <v>3</v>
      </c>
      <c r="D9" t="s">
        <v>250</v>
      </c>
      <c r="E9">
        <v>1</v>
      </c>
      <c r="F9">
        <v>1</v>
      </c>
      <c r="G9">
        <v>1</v>
      </c>
      <c r="H9">
        <v>100</v>
      </c>
    </row>
    <row r="10" spans="1:8" x14ac:dyDescent="0.25">
      <c r="A10" t="s">
        <v>172</v>
      </c>
      <c r="B10">
        <v>2025</v>
      </c>
      <c r="C10">
        <v>3</v>
      </c>
      <c r="D10" t="s">
        <v>250</v>
      </c>
      <c r="E10">
        <v>1</v>
      </c>
      <c r="F10">
        <v>1</v>
      </c>
      <c r="G10">
        <v>1</v>
      </c>
      <c r="H10">
        <v>100</v>
      </c>
    </row>
    <row r="11" spans="1:8" x14ac:dyDescent="0.25">
      <c r="A11" t="s">
        <v>178</v>
      </c>
      <c r="B11">
        <v>2025</v>
      </c>
      <c r="C11">
        <v>3</v>
      </c>
      <c r="D11" t="s">
        <v>250</v>
      </c>
      <c r="E11">
        <v>1</v>
      </c>
      <c r="F11">
        <v>1</v>
      </c>
      <c r="G11">
        <v>1</v>
      </c>
      <c r="H11">
        <v>100</v>
      </c>
    </row>
    <row r="12" spans="1:8" x14ac:dyDescent="0.25">
      <c r="A12" t="s">
        <v>184</v>
      </c>
      <c r="B12">
        <v>2025</v>
      </c>
      <c r="C12">
        <v>3</v>
      </c>
      <c r="D12" t="s">
        <v>250</v>
      </c>
      <c r="E12">
        <v>1</v>
      </c>
      <c r="F12">
        <v>1</v>
      </c>
      <c r="G12">
        <v>1</v>
      </c>
      <c r="H12">
        <v>100</v>
      </c>
    </row>
    <row r="13" spans="1:8" x14ac:dyDescent="0.25">
      <c r="A13" t="s">
        <v>190</v>
      </c>
      <c r="B13">
        <v>2025</v>
      </c>
      <c r="C13">
        <v>3</v>
      </c>
      <c r="D13" t="s">
        <v>250</v>
      </c>
      <c r="E13">
        <v>1</v>
      </c>
      <c r="F13">
        <v>1</v>
      </c>
      <c r="G13">
        <v>1</v>
      </c>
      <c r="H13">
        <v>100</v>
      </c>
    </row>
    <row r="14" spans="1:8" x14ac:dyDescent="0.25">
      <c r="A14" t="s">
        <v>196</v>
      </c>
      <c r="B14">
        <v>2025</v>
      </c>
      <c r="C14">
        <v>3</v>
      </c>
      <c r="D14" t="s">
        <v>250</v>
      </c>
      <c r="E14">
        <v>1</v>
      </c>
      <c r="F14">
        <v>1</v>
      </c>
      <c r="G14">
        <v>1</v>
      </c>
      <c r="H14">
        <v>100</v>
      </c>
    </row>
    <row r="15" spans="1:8" x14ac:dyDescent="0.25">
      <c r="A15" t="s">
        <v>204</v>
      </c>
      <c r="B15">
        <v>2025</v>
      </c>
      <c r="C15">
        <v>3</v>
      </c>
      <c r="D15" t="s">
        <v>250</v>
      </c>
      <c r="E15">
        <v>1</v>
      </c>
      <c r="F15">
        <v>1</v>
      </c>
      <c r="G15">
        <v>1</v>
      </c>
      <c r="H15">
        <v>100</v>
      </c>
    </row>
    <row r="16" spans="1:8" x14ac:dyDescent="0.25">
      <c r="A16" t="s">
        <v>210</v>
      </c>
      <c r="B16">
        <v>2025</v>
      </c>
      <c r="C16">
        <v>3</v>
      </c>
      <c r="D16" t="s">
        <v>250</v>
      </c>
      <c r="E16">
        <v>1</v>
      </c>
      <c r="F16">
        <v>2</v>
      </c>
      <c r="G16">
        <v>2</v>
      </c>
      <c r="H16">
        <v>100</v>
      </c>
    </row>
    <row r="17" spans="1:8" x14ac:dyDescent="0.25">
      <c r="A17" t="s">
        <v>218</v>
      </c>
      <c r="B17">
        <v>2025</v>
      </c>
      <c r="C17">
        <v>3</v>
      </c>
      <c r="D17" t="s">
        <v>251</v>
      </c>
      <c r="E17">
        <v>2718.42</v>
      </c>
      <c r="F17">
        <v>2718.42</v>
      </c>
      <c r="G17">
        <v>190.28</v>
      </c>
      <c r="H17">
        <v>6.9996542109019204</v>
      </c>
    </row>
    <row r="18" spans="1:8" x14ac:dyDescent="0.25">
      <c r="A18" t="s">
        <v>228</v>
      </c>
      <c r="B18">
        <v>2025</v>
      </c>
      <c r="C18">
        <v>3</v>
      </c>
      <c r="D18" t="s">
        <v>250</v>
      </c>
      <c r="E18">
        <v>1</v>
      </c>
      <c r="F18">
        <v>1</v>
      </c>
      <c r="G18">
        <v>1</v>
      </c>
      <c r="H18">
        <v>100</v>
      </c>
    </row>
    <row r="19" spans="1:8" x14ac:dyDescent="0.25">
      <c r="A19" t="s">
        <v>234</v>
      </c>
      <c r="B19">
        <v>2025</v>
      </c>
      <c r="C19">
        <v>3</v>
      </c>
      <c r="D19" t="s">
        <v>250</v>
      </c>
      <c r="E19">
        <v>1</v>
      </c>
      <c r="F19">
        <v>1</v>
      </c>
      <c r="G19">
        <v>1</v>
      </c>
      <c r="H19">
        <v>100</v>
      </c>
    </row>
    <row r="20" spans="1:8" x14ac:dyDescent="0.25">
      <c r="A20" t="s">
        <v>240</v>
      </c>
      <c r="B20">
        <v>2025</v>
      </c>
      <c r="C20">
        <v>3</v>
      </c>
      <c r="D20" t="s">
        <v>250</v>
      </c>
      <c r="E20">
        <v>1</v>
      </c>
      <c r="F20">
        <v>1</v>
      </c>
      <c r="G20">
        <v>1</v>
      </c>
      <c r="H20">
        <v>100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0"/>
  <sheetViews>
    <sheetView showGridLines="0" zoomScaleNormal="100" workbookViewId="0"/>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104</v>
      </c>
      <c r="B2" s="11" t="s">
        <v>103</v>
      </c>
    </row>
    <row r="3" spans="1:2" ht="25.5" x14ac:dyDescent="0.25">
      <c r="A3" s="10" t="s">
        <v>102</v>
      </c>
      <c r="B3" s="9" t="s">
        <v>101</v>
      </c>
    </row>
    <row r="4" spans="1:2" ht="33" customHeight="1" x14ac:dyDescent="0.25">
      <c r="A4" s="10" t="s">
        <v>100</v>
      </c>
      <c r="B4" s="9" t="s">
        <v>99</v>
      </c>
    </row>
    <row r="5" spans="1:2" ht="15.75" thickBot="1" x14ac:dyDescent="0.3"/>
    <row r="6" spans="1:2" ht="17.25" thickTop="1" thickBot="1" x14ac:dyDescent="0.3">
      <c r="A6" s="8" t="s">
        <v>98</v>
      </c>
      <c r="B6" s="7" t="s">
        <v>97</v>
      </c>
    </row>
    <row r="7" spans="1:2" ht="16.5" thickTop="1" x14ac:dyDescent="0.25">
      <c r="A7" s="4" t="s">
        <v>5</v>
      </c>
      <c r="B7" s="4" t="s">
        <v>96</v>
      </c>
    </row>
    <row r="8" spans="1:2" ht="15.75" x14ac:dyDescent="0.25">
      <c r="A8" s="5" t="s">
        <v>6</v>
      </c>
      <c r="B8" s="4" t="s">
        <v>95</v>
      </c>
    </row>
    <row r="9" spans="1:2" ht="94.5" x14ac:dyDescent="0.25">
      <c r="A9" s="4" t="s">
        <v>4</v>
      </c>
      <c r="B9" s="4" t="s">
        <v>94</v>
      </c>
    </row>
    <row r="10" spans="1:2" ht="126" x14ac:dyDescent="0.25">
      <c r="A10" s="3" t="s">
        <v>7</v>
      </c>
      <c r="B10" s="6" t="s">
        <v>93</v>
      </c>
    </row>
    <row r="11" spans="1:2" ht="47.25" x14ac:dyDescent="0.25">
      <c r="A11" s="5" t="s">
        <v>8</v>
      </c>
      <c r="B11" s="6" t="s">
        <v>92</v>
      </c>
    </row>
    <row r="12" spans="1:2" ht="252" x14ac:dyDescent="0.25">
      <c r="A12" s="5" t="s">
        <v>9</v>
      </c>
      <c r="B12" s="6" t="s">
        <v>91</v>
      </c>
    </row>
    <row r="13" spans="1:2" ht="15.75" x14ac:dyDescent="0.25">
      <c r="A13" s="5" t="s">
        <v>10</v>
      </c>
      <c r="B13" s="6" t="s">
        <v>90</v>
      </c>
    </row>
    <row r="14" spans="1:2" ht="15.75" x14ac:dyDescent="0.25">
      <c r="A14" s="5" t="s">
        <v>59</v>
      </c>
      <c r="B14" s="6" t="s">
        <v>89</v>
      </c>
    </row>
    <row r="15" spans="1:2" ht="15.75" x14ac:dyDescent="0.25">
      <c r="A15" s="5" t="s">
        <v>60</v>
      </c>
      <c r="B15" s="6" t="s">
        <v>88</v>
      </c>
    </row>
    <row r="16" spans="1:2" ht="15.75" x14ac:dyDescent="0.25">
      <c r="A16" s="5" t="s">
        <v>61</v>
      </c>
      <c r="B16" s="6" t="s">
        <v>87</v>
      </c>
    </row>
    <row r="17" spans="1:2" ht="15.75" x14ac:dyDescent="0.25">
      <c r="A17" s="5" t="s">
        <v>62</v>
      </c>
      <c r="B17" s="6" t="s">
        <v>86</v>
      </c>
    </row>
    <row r="18" spans="1:2" ht="31.5" x14ac:dyDescent="0.25">
      <c r="A18" s="5" t="s">
        <v>11</v>
      </c>
      <c r="B18" s="6" t="s">
        <v>85</v>
      </c>
    </row>
    <row r="19" spans="1:2" ht="236.25" x14ac:dyDescent="0.25">
      <c r="A19" s="3" t="s">
        <v>12</v>
      </c>
      <c r="B19" s="6" t="s">
        <v>84</v>
      </c>
    </row>
    <row r="20" spans="1:2" ht="15.75" x14ac:dyDescent="0.25">
      <c r="A20" s="5" t="s">
        <v>13</v>
      </c>
      <c r="B20" s="6" t="s">
        <v>83</v>
      </c>
    </row>
    <row r="21" spans="1:2" ht="15.75" x14ac:dyDescent="0.25">
      <c r="A21" s="3" t="s">
        <v>14</v>
      </c>
      <c r="B21" s="6" t="s">
        <v>82</v>
      </c>
    </row>
    <row r="22" spans="1:2" ht="31.5" x14ac:dyDescent="0.25">
      <c r="A22" s="3" t="s">
        <v>15</v>
      </c>
      <c r="B22" s="6" t="s">
        <v>81</v>
      </c>
    </row>
    <row r="23" spans="1:2" ht="15.75" x14ac:dyDescent="0.25">
      <c r="A23" s="5" t="s">
        <v>16</v>
      </c>
      <c r="B23" s="6" t="s">
        <v>80</v>
      </c>
    </row>
    <row r="24" spans="1:2" ht="15.75" x14ac:dyDescent="0.25">
      <c r="A24" s="5" t="s">
        <v>17</v>
      </c>
      <c r="B24" s="6" t="s">
        <v>79</v>
      </c>
    </row>
    <row r="25" spans="1:2" ht="15.75" x14ac:dyDescent="0.25">
      <c r="A25" s="5" t="s">
        <v>18</v>
      </c>
      <c r="B25" s="6" t="s">
        <v>78</v>
      </c>
    </row>
    <row r="26" spans="1:2" ht="15.75" x14ac:dyDescent="0.25">
      <c r="A26" s="3" t="s">
        <v>19</v>
      </c>
      <c r="B26" s="6" t="s">
        <v>77</v>
      </c>
    </row>
    <row r="27" spans="1:2" ht="63" x14ac:dyDescent="0.25">
      <c r="A27" s="5" t="s">
        <v>20</v>
      </c>
      <c r="B27" s="6" t="s">
        <v>76</v>
      </c>
    </row>
    <row r="28" spans="1:2" ht="63" x14ac:dyDescent="0.25">
      <c r="A28" s="3" t="s">
        <v>21</v>
      </c>
      <c r="B28" s="6" t="s">
        <v>75</v>
      </c>
    </row>
    <row r="29" spans="1:2" ht="110.25" x14ac:dyDescent="0.25">
      <c r="A29" s="3" t="s">
        <v>22</v>
      </c>
      <c r="B29" s="6" t="s">
        <v>74</v>
      </c>
    </row>
    <row r="30" spans="1:2" ht="15.75" x14ac:dyDescent="0.25">
      <c r="A30" s="5" t="s">
        <v>23</v>
      </c>
      <c r="B30" s="6" t="s">
        <v>73</v>
      </c>
    </row>
    <row r="31" spans="1:2" ht="15.75" x14ac:dyDescent="0.25">
      <c r="A31" s="5" t="s">
        <v>58</v>
      </c>
      <c r="B31" s="6" t="s">
        <v>72</v>
      </c>
    </row>
    <row r="32" spans="1:2" ht="15.75" x14ac:dyDescent="0.25">
      <c r="A32" s="5" t="s">
        <v>24</v>
      </c>
      <c r="B32" s="6" t="s">
        <v>71</v>
      </c>
    </row>
    <row r="33" spans="1:2" ht="31.5" x14ac:dyDescent="0.25">
      <c r="A33" s="5" t="s">
        <v>25</v>
      </c>
      <c r="B33" s="4" t="s">
        <v>70</v>
      </c>
    </row>
    <row r="34" spans="1:2" ht="31.5" x14ac:dyDescent="0.25">
      <c r="A34" s="3" t="s">
        <v>26</v>
      </c>
      <c r="B34" s="4" t="s">
        <v>69</v>
      </c>
    </row>
    <row r="35" spans="1:2" ht="15.75" x14ac:dyDescent="0.25">
      <c r="A35" s="5" t="s">
        <v>27</v>
      </c>
      <c r="B35" s="4" t="s">
        <v>68</v>
      </c>
    </row>
    <row r="36" spans="1:2" ht="15.75" x14ac:dyDescent="0.25">
      <c r="A36" s="5" t="s">
        <v>28</v>
      </c>
      <c r="B36" s="4" t="s">
        <v>67</v>
      </c>
    </row>
    <row r="37" spans="1:2" ht="94.5" x14ac:dyDescent="0.25">
      <c r="A37" s="3" t="s">
        <v>29</v>
      </c>
      <c r="B37" s="4" t="s">
        <v>66</v>
      </c>
    </row>
    <row r="38" spans="1:2" ht="58.5" customHeight="1" x14ac:dyDescent="0.25">
      <c r="A38" s="3" t="s">
        <v>2</v>
      </c>
      <c r="B38" s="4" t="s">
        <v>65</v>
      </c>
    </row>
    <row r="39" spans="1:2" ht="84.75" customHeight="1" x14ac:dyDescent="0.25">
      <c r="A39" s="3" t="s">
        <v>56</v>
      </c>
      <c r="B39" s="4" t="s">
        <v>64</v>
      </c>
    </row>
    <row r="40" spans="1:2" ht="409.5" x14ac:dyDescent="0.25">
      <c r="A40" s="3" t="s">
        <v>57</v>
      </c>
      <c r="B40" s="3" t="s">
        <v>63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Esc CIEN 2025</vt:lpstr>
      <vt:lpstr>Reporte final</vt:lpstr>
      <vt:lpstr>Fuentes de Financiamiento</vt:lpstr>
      <vt:lpstr>Metas</vt:lpstr>
      <vt:lpstr>Georeferencias</vt:lpstr>
      <vt:lpstr>Contratos</vt:lpstr>
      <vt:lpstr>Avances Fisicos</vt:lpstr>
      <vt:lpstr>Diccionario de Datos</vt:lpstr>
      <vt:lpstr>'Esc CIEN 2025'!Área_de_impresión</vt:lpstr>
      <vt:lpstr>'Esc CIEN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Cysfre2</cp:lastModifiedBy>
  <cp:lastPrinted>2017-09-15T18:50:45Z</cp:lastPrinted>
  <dcterms:created xsi:type="dcterms:W3CDTF">2017-09-15T17:33:48Z</dcterms:created>
  <dcterms:modified xsi:type="dcterms:W3CDTF">2025-10-31T21:07:28Z</dcterms:modified>
</cp:coreProperties>
</file>