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10.70.116\cysfre compartida\SRFT Seguimiento de los Recursos Federales Transferidos\2025\CUARTO TRIMESTRE 2025\Reportes Finales\"/>
    </mc:Choice>
  </mc:AlternateContent>
  <xr:revisionPtr revIDLastSave="0" documentId="13_ncr:1_{848CA7BA-2C4E-4565-9387-7352467250B2}" xr6:coauthVersionLast="45" xr6:coauthVersionMax="45" xr10:uidLastSave="{00000000-0000-0000-0000-000000000000}"/>
  <bookViews>
    <workbookView xWindow="-110" yWindow="-110" windowWidth="19420" windowHeight="10300" xr2:uid="{00000000-000D-0000-FFFF-FFFF00000000}"/>
  </bookViews>
  <sheets>
    <sheet name="Reporte final" sheetId="1" r:id="rId1"/>
    <sheet name="Fuentes de Financiamiento" sheetId="2" r:id="rId2"/>
  </sheets>
  <definedNames>
    <definedName name="_xlnm._FilterDatabase" localSheetId="0" hidden="1">'Reporte final'!$A$6:$AK$6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7" i="1" l="1"/>
  <c r="AB67" i="1"/>
  <c r="AC67" i="1"/>
  <c r="AD67" i="1"/>
  <c r="Z67" i="1"/>
  <c r="AA65" i="1"/>
  <c r="AB65" i="1"/>
  <c r="AC65" i="1"/>
  <c r="AD65" i="1"/>
  <c r="Z65" i="1"/>
  <c r="AA52" i="1"/>
  <c r="AB52" i="1"/>
  <c r="AC52" i="1"/>
  <c r="AD52" i="1"/>
  <c r="Z52" i="1"/>
  <c r="AA48" i="1"/>
  <c r="AB48" i="1"/>
  <c r="AC48" i="1"/>
  <c r="AD48" i="1"/>
  <c r="Z48" i="1"/>
</calcChain>
</file>

<file path=xl/sharedStrings.xml><?xml version="1.0" encoding="utf-8"?>
<sst xmlns="http://schemas.openxmlformats.org/spreadsheetml/2006/main" count="1591" uniqueCount="447">
  <si>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</si>
  <si>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</si>
  <si>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</si>
  <si>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</si>
  <si>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</si>
  <si>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</si>
  <si>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</si>
  <si>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</si>
  <si>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</si>
  <si>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</si>
  <si>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</si>
  <si>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</si>
  <si>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</si>
  <si>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</si>
  <si>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</si>
  <si>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</si>
  <si>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</si>
  <si>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</si>
  <si>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</si>
  <si>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</si>
  <si>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</si>
  <si>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</si>
  <si>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</si>
  <si>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</si>
  <si>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</si>
  <si>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</si>
  <si>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</si>
  <si>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</si>
  <si>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</si>
  <si>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</si>
  <si>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</si>
  <si>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</si>
  <si>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</si>
  <si>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</si>
  <si>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</si>
  <si>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</si>
  <si>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APROBADO</t>
  </si>
  <si>
    <t>ESTATUS</t>
  </si>
  <si>
    <t>FLUJO</t>
  </si>
  <si>
    <t>FECHA_TERMINO</t>
  </si>
  <si>
    <t>ID_ENTIDAD_RESPONSABLE</t>
  </si>
  <si>
    <t>ENTIDAD_RESPONSABLE</t>
  </si>
  <si>
    <t>ID_MUNICIPIO_RESPONSABLE</t>
  </si>
  <si>
    <t>MUNICIPIO_RESPONSABLE</t>
  </si>
  <si>
    <t>OBSERVACIONES</t>
  </si>
  <si>
    <t>OBSERVACIONES_CAPTURISTA</t>
  </si>
  <si>
    <t>OBSERVACIONES_REVISION</t>
  </si>
  <si>
    <t>PROGRAMA ESTATAL O MUNICIPAL/COMPONENTE FAIS</t>
  </si>
  <si>
    <t>YUC250202542648</t>
  </si>
  <si>
    <t>Proyecto de inversión</t>
  </si>
  <si>
    <t>{ff1: {ciclo_recurso:2025, ramo:33, modalidad:I, prog_pres:7, tipo_recurso:FEDERALES (APORTACIONES, SUBSIDIOS Y CONVENIOS), monto:886915.51, modificado:886915.5}}</t>
  </si>
  <si>
    <t>CONSTRUCCIÓN DE UN AULA DIDÁCTICA EN LA ESCUELA SECUNDARIA LEANDRO VALLE DE LA LOCALIDAD DE SAN PEDRO CHIMAY, MUNICIPIO DE MÉRIDA, CCT. 31ETV0056Q.</t>
  </si>
  <si>
    <t>Yucatán</t>
  </si>
  <si>
    <t>Gobierno de la Entidad</t>
  </si>
  <si>
    <t>Proyecto de Inversión de Infraestructura Social</t>
  </si>
  <si>
    <t>Educación</t>
  </si>
  <si>
    <t>Sin identificar</t>
  </si>
  <si>
    <t>Secretaría de Educación</t>
  </si>
  <si>
    <t>FAMBASAMP-2025-031</t>
  </si>
  <si>
    <t>S</t>
  </si>
  <si>
    <t>{meta1: {unidad_medida:Metros Cuadrados, meta:48.0, meta_modificada:48.0}}</t>
  </si>
  <si>
    <t>{geo1: {cve_municipio:50, localidad:116, direccion: CALLE 15 SAN PEDRO CHIMAY , lon:-89.582284, lat:20.869152}}</t>
  </si>
  <si>
    <t>{ctto1: {tipo_obra:Obra, numero_contrato:IDE-25-OP-LP-036, contratista:VÍCTOR MANUEL DE ATOCHA CAAMAL RAMÍREZ, convocante:INSTITUTO PARA EL DESARROLLO Y CERTIFICACIÓN DE LA INFRAESTRUCTURA FÍSICA EDUCATIVA Y ELÉCTRICA DE YUCATÁN, monto:886915.51, importe_modificado:886915.51}}</t>
  </si>
  <si>
    <t>{meta1: {unidad_medida:Metros Cuadrados, avance:48.0}}</t>
  </si>
  <si>
    <t/>
  </si>
  <si>
    <t>En Ejecución</t>
  </si>
  <si>
    <t>Validado avances</t>
  </si>
  <si>
    <t>Sin observaciones</t>
  </si>
  <si>
    <t>YUC250202542710</t>
  </si>
  <si>
    <t>{ff1: {ciclo_recurso:2025, ramo:33, modalidad:I, prog_pres:7, tipo_recurso:FEDERALES (APORTACIONES, SUBSIDIOS Y CONVENIOS), monto:1578894.21, modificado:1578894.18}}</t>
  </si>
  <si>
    <t>CONSTRUCCIÓN DE DOS AULAS DIDÁCTICAS EN LA ESCUELA PRIMARIA MANUEL BERZUNZA DE LA LOCALIDAD DE DZUNUNCÁN, MUNICIPIO DE MÉRIDA, CCT. 31EPR0112T.</t>
  </si>
  <si>
    <t>FAMBASAMP-2025-021</t>
  </si>
  <si>
    <t>{meta1: {unidad_medida:Metros Cuadrados, meta:96.0, meta_modificada:96.0}}</t>
  </si>
  <si>
    <t>{geo1: {cve_municipio:50, localidad:90, direccion:CALLE 19 No. 1S/NS/N C.P. 97315, lon:-89.653302, lat:20.866859}}</t>
  </si>
  <si>
    <t>{ctto1: {tipo_obra:Obra, numero_contrato:IDE-25-OP-LP-024, contratista:CONASE CONSTRUCCIÓN Y MANTENIMIENTO DEL SURESTE, S.A. DE C.V., convocante:INSTITUTO PARA EL DESARROLLO Y CERTIFICACIÓN DE LA INFRAESTRUCTURA FÍSICA EDUCATIVA Y ELÉCTRICA DE YUCATÁN, monto:1578894.21, importe_modificado:1578894.21}}</t>
  </si>
  <si>
    <t>{meta1: {unidad_medida:Metros Cuadrados, avance:96.0}}</t>
  </si>
  <si>
    <t>YUC250202542740</t>
  </si>
  <si>
    <t>{ff1: {ciclo_recurso:2025, ramo:33, modalidad:I, prog_pres:7, tipo_recurso:FEDERALES (APORTACIONES, SUBSIDIOS Y CONVENIOS), monto:868453.07, modificado:868453.06}}</t>
  </si>
  <si>
    <t>CONSTRUCCIÓN DE UN AULA DIDÁCTICA EN LA ESCUELA PRIMARIA BENITO JUÁREZ GARCÍA DE LA LOCALIDAD DE YAXUNAH, MUNICIPIO DE YAXCABÁ, CCT. 31DPR0865S.</t>
  </si>
  <si>
    <t>FAMBASAMP-2025-024</t>
  </si>
  <si>
    <t>{geo1: {cve_municipio:104, localidad:43, direccion:CONOCIDO No. S/N C.P. 97920, lon:-88.672213, lat:20.540624}}</t>
  </si>
  <si>
    <t>{ctto1: {tipo_obra:Obra, numero_contrato:IDE-25-OP-LP-028, contratista:MANUEL JESÚS RIVERA ARJONA, convocante:INSTITUTO PARA EL DESARROLLO Y CERTIFICACIÓN DE LA INFRAESTRUCTURA FÍSICA EDUCATIVA Y ELÉCTRICA DE YUCATÁN, monto:868453.07, importe_modificado:868453.07}}</t>
  </si>
  <si>
    <t>YUC250202542746</t>
  </si>
  <si>
    <t>{ff1: {ciclo_recurso:2025, ramo:33, modalidad:I, prog_pres:7, tipo_recurso:FEDERALES (APORTACIONES, SUBSIDIOS Y CONVENIOS), monto:799594.68, modificado:796963.78}}</t>
  </si>
  <si>
    <t>CONSTRUCCIÓN DE UN AULA DIDÁCTICA EN LA ESCUELA PREESCOLAR CRISTÓBAL COLÓN DE LA LOCALIDAD DE SISBICHÉN, MUNICIPIO DE CHEMAX, CCT. 31DCC0169P.</t>
  </si>
  <si>
    <t>FAMBASAMP-2025-002</t>
  </si>
  <si>
    <t>{geo1: {cve_municipio:19, localidad:54, direccion:sisbichen, lon:-87.924247, lat:20.823395}}</t>
  </si>
  <si>
    <t>{ctto1: {tipo_obra:Obra, numero_contrato:IDE-25-OP-LP-002, contratista:TAPAK CONSTRUCCIONES, S.A. DE C.V., convocante:INSTITUTO PARA EL DESARROLLO Y CERTIFICACIÓN DE LA INFRAESTRUCTURA FÍSICA EDUCATIVA Y ELÉCTRICA DE YUCATÁN, monto:799594.68, importe_modificado:799594.68}}</t>
  </si>
  <si>
    <t>{obs1: {observación:LA FECHA 07 DE MAYO 2025 ES LA FECHA DE FIRMA DEL CONTRATO, LA QUE SOLICITA EL ANEXO ES LA FECHA DE INICIO POR LO TANTO ES DEL 08 DE MAYO 2025, SON FECHAS DIFERENTES., trimestre:4.0, usuario:naomykarolinae, fecha:2026-01-19}}</t>
  </si>
  <si>
    <t>{obs1: {observación:Verificar la fecha del contrato, difiere del mencionado en el anexo., trimestre:4.0, usuario:greciagpuch, fecha:2026-01-16}}</t>
  </si>
  <si>
    <t>YUC250202543055</t>
  </si>
  <si>
    <t>{ff1: {ciclo_recurso:2025, ramo:33, modalidad:I, prog_pres:7, tipo_recurso:FEDERALES (APORTACIONES, SUBSIDIOS Y CONVENIOS), monto:4439867.66, modificado:5130284.61}}</t>
  </si>
  <si>
    <t>CONSTRUCCIÓN DE UN TALLER, ANDADOR, ILUMINACIÓN EXTERIOR, ACOMETIDA, CERCA, EN LA ESCUELA SECUNDARIA FEDERAL NO. 17 ROGER HERVÉ AGUILAR SALAZAR DE LA LOCALIDAD Y MUNICIPIO DE KANASÍN, CCT. 31DES0026R.</t>
  </si>
  <si>
    <t>FAMBASAMP-2025-025</t>
  </si>
  <si>
    <t>{meta1: {unidad_medida:Metros Cuadrados, meta:137.0, meta_modificada:137.0}}</t>
  </si>
  <si>
    <t>{geo1: {cve_municipio:41, localidad:1, direccion:CALLE 5-B FRACC. SANTA ANA. C.P. 97370, lon:-89.570574, lat:20.910848}}</t>
  </si>
  <si>
    <t>{ctto1: {tipo_obra:Obra, numero_contrato:IDE-25-OP-LP-029, contratista:GRUPO ÍNDICO VÁDICA, S.A. DE C.V., convocante:INSTITUTO PARA EL DESARROLLO Y CERTIFICACIÓN DE LA INFRAESTRUCTURA FÍSICA EDUCATIVA Y ELÉCTRICA DE YUCATÁN, monto:4439867.66, importe_modificado:4439867.66}}</t>
  </si>
  <si>
    <t>{meta1: {unidad_medida:Metros Cuadrados, avance:135.53}}</t>
  </si>
  <si>
    <t>YUC250302596826</t>
  </si>
  <si>
    <t>{ff1: {ciclo_recurso:2025, ramo:33, modalidad:I, prog_pres:7, tipo_recurso:FEDERALES (APORTACIONES, SUBSIDIOS Y CONVENIOS), monto:1420801.28, modificado:1361317.38}}</t>
  </si>
  <si>
    <t>CONSTRUCCIÓN DE UN AULA DE USOS MULTIPLES EN LA ESCUELA PREESCOLAR ELENA TORRES CUELLAR DE LA LOCALIDAD DE MÉRIDA (CD.CAUCEL), MUNICIPIO DE MÉRIDA, CCT. 31DJN0252D</t>
  </si>
  <si>
    <t>FAMBASAMP-2025-047</t>
  </si>
  <si>
    <t>{meta1: {unidad_medida:Metros Cuadrados, meta:104.0, meta_modificada:104.0}}</t>
  </si>
  <si>
    <t>{geo1: {cve_municipio:50, localidad:1, direccion: CALLE 51 LOS ALMENDROS CIUDAD CAUCEL , lon:-89.698713, lat:20.998715}}</t>
  </si>
  <si>
    <t>{ctto1: {tipo_obra:Obra, numero_contrato:IDE-25-OP-LP-054, contratista:ESTRUCTURAS, PUENTES Y CAMINOS S.A. DE C.V., convocante:INSTITUTO PARA EL DESARROLLO Y CERTIFICACIÓN DE LA INFRAESTRUCTURA FÍSICA EDUCATIVA Y ELÉCTRICA DE YUCATÁN, monto:1361317.39, importe_modificado:1361317.39}}</t>
  </si>
  <si>
    <t>{meta1: {unidad_medida:Metros Cuadrados, avance:104.0}}</t>
  </si>
  <si>
    <t>YUC250302596836</t>
  </si>
  <si>
    <t>YUC250302597883</t>
  </si>
  <si>
    <t>YUC250302597904</t>
  </si>
  <si>
    <t>YUC250402620798</t>
  </si>
  <si>
    <t>YUC250402622179</t>
  </si>
  <si>
    <t>YUC250402622192</t>
  </si>
  <si>
    <t>YUC250402622670</t>
  </si>
  <si>
    <t>YUC250202542759</t>
  </si>
  <si>
    <t>{ff1: {ciclo_recurso:2025, ramo:33, modalidad:I, prog_pres:7, tipo_recurso:FEDERALES (APORTACIONES, SUBSIDIOS Y CONVENIOS), monto:1000000.0, modificado:989979.32}}</t>
  </si>
  <si>
    <t>AMPLIACIÓN DE DOMO EXISTENTE EN LA ESCUELA PREESCOLAR HÉROE DE NACOZARI DE LA LOCALIDAD Y MUNICIPIO DE SAN FELIPE, CCT. 31DJN0028F.</t>
  </si>
  <si>
    <t>FAMBASAMP-2025-036</t>
  </si>
  <si>
    <t>{meta1: {unidad_medida:Metros Cuadrados, meta:65.0, meta_modificada:65.0}}</t>
  </si>
  <si>
    <t>{geo1: {cve_municipio:65, localidad:1, direccion: CALLE 15 SAN FELIPE , lon:-88.231501, lat:21.564826}}</t>
  </si>
  <si>
    <t>{ctto1: {tipo_obra:Obra, numero_contrato:IDE-25-OP-LP-041, contratista:TUN KUL CONSTRUCTORA, S.A. DE C.V., convocante:INSTITUTO PARA EL DESARROLLO Y CERTIFICACIÓN DE LA INFRAESTRUCTURA FÍSICA EDUCATIVA Y ELÉCTRICA DE YUCATÁN, monto:989979.33, importe_modificado:989979.33}}</t>
  </si>
  <si>
    <t>{meta1: {unidad_medida:Metros Cuadrados, avance:65.0}}</t>
  </si>
  <si>
    <t>YUC250302596743</t>
  </si>
  <si>
    <t>{ff1: {ciclo_recurso:2025, ramo:33, modalidad:I, prog_pres:7, tipo_recurso:FEDERALES (APORTACIONES, SUBSIDIOS Y CONVENIOS), monto:858666.64, modificado:833028.65}}</t>
  </si>
  <si>
    <t>CONSTRUCCIÓN DE UN AULA DIDÁCTICA EN LA ESCUELA PREESCOLAR IGNACIO ALTAMIRANO DE LA LOCALIDAD DE KOCHOL, MUNICIPIO DE MAXCANÚ, CCT. 31DCC0058K.</t>
  </si>
  <si>
    <t>FAMBASAMP-2025-042</t>
  </si>
  <si>
    <t>{geo1: {cve_municipio:48, localidad:11, direccion: CONOCIDO No. S/N C.P. 97804 , lon:-90.160262, lat:20.621744}}</t>
  </si>
  <si>
    <t>{ctto1: {tipo_obra:Obra, numero_contrato:IDE-25-OP-LP-049, contratista:ZAPCOR CONSTRUCCIONES, S. DE R.L. DE C.V., convocante:INSTITUTO PARA EL DESARROLLO Y CERTIFICACIÓN DE LA INFRAESTRUCTURA FÍSICA EDUCATIVA Y ELÉCTRICA DE YUCATÁN, monto:833028.65, importe_modificado:833028.65}}</t>
  </si>
  <si>
    <t>YUC250302596827</t>
  </si>
  <si>
    <t>YUC250402620863</t>
  </si>
  <si>
    <t>YUC250402620895</t>
  </si>
  <si>
    <t>YUC250402620959</t>
  </si>
  <si>
    <t>YUC250402620994</t>
  </si>
  <si>
    <t>YUC250402621925</t>
  </si>
  <si>
    <t>{meta1: {unidad_medida:Metros Cuadrados, meta:608.0, meta_modificada:608.0}}</t>
  </si>
  <si>
    <t>YUC250402621984</t>
  </si>
  <si>
    <t>YUC250402621995</t>
  </si>
  <si>
    <t>YUC250402622020</t>
  </si>
  <si>
    <t>YUC250402622157</t>
  </si>
  <si>
    <t>YUC250402622567</t>
  </si>
  <si>
    <t>YUC250402622655</t>
  </si>
  <si>
    <t>YUC250202542629</t>
  </si>
  <si>
    <t>YUC250202542755</t>
  </si>
  <si>
    <t>{ff1: {ciclo_recurso:2025, ramo:33, modalidad:I, prog_pres:7, tipo_recurso:FEDERALES (APORTACIONES, SUBSIDIOS Y CONVENIOS), monto:1800536.26, modificado:1800536.23}}</t>
  </si>
  <si>
    <t>CONSTRUCCIÓN DE UNA CANCHA DE USOS MÚLTIPLES EN LA ESCUELA SECUNDARIA BENEMÉRITO DE LAS AMÉRICAS DE LA LOCALIDAD DE SIHÓ, MUNICIPIO DE HALACHÓ, CCT. 31ETV0014R.</t>
  </si>
  <si>
    <t>FAMBASAMP-2025-035</t>
  </si>
  <si>
    <t>{meta1: {unidad_medida:Metros Cuadrados, meta:613.11, meta_modificada:613.11}}</t>
  </si>
  <si>
    <t>{geo1: {cve_municipio:33, localidad:7, direccion: CONOCIDO , lon:-90.164825, lat:20.484002}}</t>
  </si>
  <si>
    <t>{ctto1: {tipo_obra:Obra, numero_contrato:IDE-25-OP-LP-040, contratista:IDEAS ARQUITECTOS, S.A. DE C.V., convocante:INSTITUTO PARA EL DESARROLLO Y CERTIFICACIÓN DE LA INFRAESTRUCTURA FÍSICA EDUCATIVA Y ELÉCTRICA DE YUCATÁN, monto:1800536.26, importe_modificado:1800536.26}}</t>
  </si>
  <si>
    <t>{meta1: {unidad_medida:Metros Cuadrados, avance:613.11}}</t>
  </si>
  <si>
    <t>YUC250202542774</t>
  </si>
  <si>
    <t>{ff1: {ciclo_recurso:2025, ramo:33, modalidad:I, prog_pres:7, tipo_recurso:FEDERALES (APORTACIONES, SUBSIDIOS Y CONVENIOS), monto:2990000.0, modificado:2900079.33}}</t>
  </si>
  <si>
    <t>CONSTRUCCIÓN DE UN DOMO EN LA ESCUELA SECUNDARIA TÉCNICA NUM. 62 DE LA LOCALIDAD Y MUNICIPIO DE SAN FELIPE, CCT. 31DST2007I.</t>
  </si>
  <si>
    <t>FAMBASAMP-2025-038</t>
  </si>
  <si>
    <t>{geo1: {cve_municipio:65, localidad:1, direccion: CALLE 16 SAN FELIPE , lon:-88.234824, lat:21.567055}}</t>
  </si>
  <si>
    <t>{ctto1: {tipo_obra:Obra, numero_contrato:IDE-25-OP-LP-043, contratista:GRUPO BAU, S.A. DE C.V., convocante:INSTITUTO PARA EL DESARROLLO Y CERTIFICACIÓN DE LA INFRAESTRUCTURA FÍSICA EDUCATIVA Y ELÉCTRICA DE YUCATÁN, monto:2900079.32, importe_modificado:2900079.32}}</t>
  </si>
  <si>
    <t>{meta1: {unidad_medida:Metros Cuadrados, avance:608.0}}</t>
  </si>
  <si>
    <t>{obs1: {observación:Verificar importe modificado y porcentaje de avance financiero, difiere del anexo., trimestre:4.0, usuario:liliangramirezm, fecha:2026-01-16}}</t>
  </si>
  <si>
    <t>YUC250202542789</t>
  </si>
  <si>
    <t>{ff1: {ciclo_recurso:2025, ramo:33, modalidad:I, prog_pres:7, tipo_recurso:FEDERALES (APORTACIONES, SUBSIDIOS Y CONVENIOS), monto:1554249.51, modificado:1554249.5}}</t>
  </si>
  <si>
    <t>CONSTRUCCIÓN DE UN AULA DIDÁCTICA EN LA ESCUELA SECUNDARIA JOSEFA ORTÍZ DE DOMÍNGUEZ DE LA LOCALIDAD Y MUNICIPIO DE CELESTÚN, CCT. 31EES0081J.</t>
  </si>
  <si>
    <t>FAMBASAMP-2025-028</t>
  </si>
  <si>
    <t>{geo1: {cve_municipio:11, localidad:1, direccion:CALLE 11 AVENIDA PRINCIPAL No. S/N C.P. 97367, lon:-90.398716, lat:20.861817}}</t>
  </si>
  <si>
    <t>{ctto1: {tipo_obra:Obra, numero_contrato:IDE-25-OP-LP-032, contratista:CONSTRUCCIONES E INGENIERÍA INNOVADORA DE YUCATÁN S.A. DE C.V., convocante:INSTITUTO PARA EL DESARROLLO Y CERTIFICACIÓN DE LA INFRAESTRUCTURA FÍSICA EDUCATIVA Y ELÉCTRICA DE YUCATÁN, monto:1554249.51, importe_modificado:1554249.51}}</t>
  </si>
  <si>
    <t>YUC250202542908</t>
  </si>
  <si>
    <t>{ff1: {ciclo_recurso:2025, ramo:33, modalidad:I, prog_pres:7, tipo_recurso:FEDERALES (APORTACIONES, SUBSIDIOS Y CONVENIOS), monto:1.498675528E7, modificado:1.450705016E7}}</t>
  </si>
  <si>
    <t>CONSTRUCCIÓN DE ESPACIOS EDUCATIVOS EN LA ESCUELA SECUNDARIA RITA CETINA GUTIÉRREZ DE LA LOCALIDAD DE CHABLEKAL, MUNICIPIO DE MÉRIDA, CCT. 31EES0100H.</t>
  </si>
  <si>
    <t>FAMBASAMP-2025-040</t>
  </si>
  <si>
    <t>{meta1: {unidad_medida:Metros Cuadrados, meta:605.45, meta_modificada:605.45}}</t>
  </si>
  <si>
    <t>{geo1: {cve_municipio:50, localidad:77, direccion: CALLE 18, CHABLEKAL , lon:-89.575226, lat:21.099995}}</t>
  </si>
  <si>
    <t>{ctto1: {tipo_obra:Obra, numero_contrato:IDE-25-OP-LP-046, contratista:CONSTRUCTORA YUCAQUÍN, S.A. DE C.V., convocante:INSTITUTO PARA EL DESARROLLO Y CERTIFICACIÓN DE LA INFRAESTRUCTURA FÍSICA EDUCATIVA Y ELÉCTRICA DE YUCATÁN, monto:1.450705016E7, importe_modificado:1.450705016E7}}</t>
  </si>
  <si>
    <t>{meta1: {unidad_medida:Metros Cuadrados, avance:605.45}}</t>
  </si>
  <si>
    <t>YUC250202543059</t>
  </si>
  <si>
    <t>{ff1: {ciclo_recurso:2025, ramo:33, modalidad:I, prog_pres:7, tipo_recurso:FEDERALES (APORTACIONES, SUBSIDIOS Y CONVENIOS), monto:1017123.45, modificado:1017123.45}}</t>
  </si>
  <si>
    <t>CONSTRUCCIÓN DE UN AULA DIDÁCTICA EN LA ESCUELA PREESCOLAR VICENTE GUERRERO DE LA LOCALIDAD DE XAYA, MUNICIPIO DE TEKAX, CCT. 31DCC0105E.</t>
  </si>
  <si>
    <t>FAMBASAMP-2025-008</t>
  </si>
  <si>
    <t>{geo1: {cve_municipio:79, localidad:36, direccion:xaya, lon:-89.184087, lat:20.295293}}</t>
  </si>
  <si>
    <t>{ctto1: {tipo_obra:Obra, numero_contrato:IDE-25-OP-LP-009, contratista:MC SERVICES &amp; TECNOLOGY, S.A. DE C.V., convocante:INSTITUTO PARA EL DESARROLLO Y CERTIFICACIÓN DE LA INFRAESTRUCTURA FÍSICA EDUCATIVA Y ELÉCTRICA DE YUCATÁN, monto:1017123.45, importe_modificado:1017123.45}}</t>
  </si>
  <si>
    <t>{obs1: {observación:07 DE MAYO DE 2025 ES LA FECHA DE FIRMA DEL CONTRATO, LA FECHA QUE SOLICITA EL  ANEXO ES LA FECHA DE INCIO QUE ES 8 DE MAYO 2025., trimestre:4.0, usuario:naomykarolinae, fecha:2026-01-19}}</t>
  </si>
  <si>
    <t>YUC250302596813</t>
  </si>
  <si>
    <t>YUC250302596822</t>
  </si>
  <si>
    <t>{ff1: {ciclo_recurso:2025, ramo:33, modalidad:I, prog_pres:7, tipo_recurso:FEDERALES (APORTACIONES, SUBSIDIOS Y CONVENIOS), monto:1613909.02, modificado:1487232.67}}</t>
  </si>
  <si>
    <t>CONSTRUCCIÓN DE UN BAÑO M6 EN LA ESCUELA PRIMARIA JUANA DE ASBAJE DE LA LOCALIDAD Y MUNICIPIO DE KANASÍN CCT. 31DPR0023A</t>
  </si>
  <si>
    <t>FAMBASAMP-2025-046</t>
  </si>
  <si>
    <t>{meta1: {unidad_medida:Metros Cuadrados, meta:55.0, meta_modificada:55.0}}</t>
  </si>
  <si>
    <t>{geo1: {cve_municipio:41, localidad:1, direccion: CALLE 5-E NUM. EXT. 301 SANTA ANA , KANASÍN , lon:-89.56994, lat:20.910289}}</t>
  </si>
  <si>
    <t>{ctto1: {tipo_obra:Obra, numero_contrato:IDE-25-OP-LP-053, contratista:MAQUITERRA DEL MAYAB S. DE R.L. DE C.V., convocante:INSTITUTO PARA EL DESARROLLO Y CERTIFICACIÓN DE LA INFRAESTRUCTURA FÍSICA EDUCATIVA Y ELÉCTRICA DE YUCATÁN, monto:1487232.67, importe_modificado:1487232.67}}</t>
  </si>
  <si>
    <t>{meta1: {unidad_medida:Metros Cuadrados, avance:55.0}}</t>
  </si>
  <si>
    <t>YUC250402620840</t>
  </si>
  <si>
    <t>YUC250402620918</t>
  </si>
  <si>
    <t>YUC250402622428</t>
  </si>
  <si>
    <t>YUC250402622572</t>
  </si>
  <si>
    <t>YUC250402622594</t>
  </si>
  <si>
    <t>YUC250202542730</t>
  </si>
  <si>
    <t>{ff1: {ciclo_recurso:2025, ramo:33, modalidad:I, prog_pres:7, tipo_recurso:FEDERALES (APORTACIONES, SUBSIDIOS Y CONVENIOS), monto:1579652.77, modificado:1579652.78}}</t>
  </si>
  <si>
    <t>CONSTRUCCIÓN DE DOS AULAS DIDÁCTICAS EN LA ESCUELA PRIMARIA TIERRA Y LIBERTAD DE LA LOCALIDAD Y MUNICIPIO DE UMÁN, CCT. 31DPR0005L.</t>
  </si>
  <si>
    <t>FAMBASAMP-2025-022</t>
  </si>
  <si>
    <t>{geo1: {cve_municipio:101, localidad:1, direccion:CALLE 25-A No. S/N C.P. 97390, lon:-89.698921, lat:20.915963}}</t>
  </si>
  <si>
    <t>{ctto1: {tipo_obra:Obra, numero_contrato:IDE-25-OP-LP-026, contratista:GRUPO TORAV, S.A. DE C.V., convocante:INSTITUTO PARA EL DESARROLLO Y CERTIFICACIÓN DE LA INFRAESTRUCTURA FÍSICA EDUCATIVA Y ELÉCTRICA DE YUCATÁN, monto:1579652.77, importe_modificado:1579652.77}}</t>
  </si>
  <si>
    <t>YUC250202543014</t>
  </si>
  <si>
    <t>{ff1: {ciclo_recurso:2025, ramo:33, modalidad:I, prog_pres:7, tipo_recurso:FEDERALES (APORTACIONES, SUBSIDIOS Y CONVENIOS), monto:9846376.87, modificado:9846376.85}}</t>
  </si>
  <si>
    <t>DEMOLICIÓN DE EDIFICIO ACTUAL, CONSTRUCCIÓN DE SEIS AULAS, DIRECCIÓN, SERVICIOS SANITARIOS, BIBLIOTECA, CUBO DE ESCALERA, COCINA, USAER Y CANCHA DE USOS MÚLTIPLES EN LA ESCUELA PRIMARIA ADOLFINA CARDEÑA M. DE ARCEO DE LA LOCALIDAD Y MUNICIPIO DE MÉRIDA, CCT. 31DPR0209F.</t>
  </si>
  <si>
    <t>FAMBASAMP-2025-015</t>
  </si>
  <si>
    <t>{meta1: {unidad_medida:Metros Cuadrados, meta:546.75, meta_modificada:546.75}}</t>
  </si>
  <si>
    <t>{geo1: {cve_municipio:50, localidad:1, direccion:calle 71 azcorra, lon:-89.603777, lat:20.952608}}</t>
  </si>
  <si>
    <t>{ctto1: {tipo_obra:Obra, numero_contrato:IDE-25-OP-LP-017, contratista:ALBERTO DE JESÚS GÓMEZ SULU, convocante:INSTITUTO PARA EL DESARROLLO Y CERTIFICACIÓN DE LA INFRAESTRUCTURA FÍSICA EDUCATIVA Y ELÉCTRICA DE YUCATÁN, monto:9846376.87, importe_modificado:9846376.87}}</t>
  </si>
  <si>
    <t>{meta1: {unidad_medida:Metros Cuadrados, avance:546.75}}</t>
  </si>
  <si>
    <t>{obs1: {observación:LA FECHA 07 DE MAYO 2025 QUE SE VE EN EL SRFT ES LA FECHA DE FIRMA DEL CONTRATO, LA FECHA 08 MAYO 2025 DEL ANEXO EN LA FECHA DE INICIO DE LA OBRA., trimestre:4.0, usuario:naomykarolinae, fecha:2026-01-19}}</t>
  </si>
  <si>
    <t>YUC250302596810</t>
  </si>
  <si>
    <t>YUC250402619085</t>
  </si>
  <si>
    <t>YUC250402620825</t>
  </si>
  <si>
    <t>YUC250402621706</t>
  </si>
  <si>
    <t>YUC250402621874</t>
  </si>
  <si>
    <t>YUC250402622034</t>
  </si>
  <si>
    <t>YUC250402622207</t>
  </si>
  <si>
    <t>YUC250402622255</t>
  </si>
  <si>
    <t>YUC250202542643</t>
  </si>
  <si>
    <t>{ff1: {ciclo_recurso:2025, ramo:33, modalidad:I, prog_pres:7, tipo_recurso:FEDERALES (APORTACIONES, SUBSIDIOS Y CONVENIOS), monto:1864624.77, modificado:1864624.76}}</t>
  </si>
  <si>
    <t>CONSTRUCCIÓN DE BAÑO M12 EN LA ESCUELA PRIMARIA CONSUELO ZAVALA CASTILLO DE LA LOCALIDAD Y MUNICIPIO DE KANASÍN, CCT. 31DPR0158P.</t>
  </si>
  <si>
    <t>FAMBASAMP-2025-017</t>
  </si>
  <si>
    <t>{geo1: {cve_municipio:41, localidad:1, direccion:CALLE 42 No. 315 C.P. 97370, lon:-89.567064, lat:20.933691}}</t>
  </si>
  <si>
    <t>{ctto1: {tipo_obra:Obra, numero_contrato:IDE-25-OP-LP-020, contratista:CONINSUR, S.A. DE C.V., convocante:INSTITUTO PARA EL DESARROLLO Y CERTIFICACIÓN DE LA INFRAESTRUCTURA FÍSICA EDUCATIVA Y ELÉCTRICA DE YUCATÁN, monto:1864624.77, importe_modificado:1864624.77}}</t>
  </si>
  <si>
    <t>YUC250202542767</t>
  </si>
  <si>
    <t>{ff1: {ciclo_recurso:2025, ramo:33, modalidad:I, prog_pres:7, tipo_recurso:FEDERALES (APORTACIONES, SUBSIDIOS Y CONVENIOS), monto:3015000.0, modificado:3013898.72}}</t>
  </si>
  <si>
    <t>CONSTRUCCIÓN DE UN DOMO EN LA ESCUELA SECUNDARIA MARGARITA MAZA DE JUÁREZ DE LA LOCALIDAD DE LAS COLORADAS, MUNICIPIO DE RÍO LAGARTOS, CCT. 31ETV0033F.</t>
  </si>
  <si>
    <t>FAMBASAMP-2025-037</t>
  </si>
  <si>
    <t>{geo1: {cve_municipio:61, localidad:2, direccion: CONOCIDO , lon:-87.987245, lat:21.607437}}</t>
  </si>
  <si>
    <t>{ctto1: {tipo_obra:Obra, numero_contrato:IDE-25-OP-LP-042, contratista:CONSORCIO DE INGENIEROS PARA LA EJECUCIÓN DE OBRAS Y SERVICIOS, S.A. DE C.V., convocante:INSTITUTO PARA EL DESARROLLO Y CERTIFICACIÓN DE LA INFRAESTRUCTURA FÍSICA EDUCATIVA Y ELÉCTRICA DE YUCATÁN, monto:3013898.72, importe_modificado:3013898.72}}</t>
  </si>
  <si>
    <t>{obs1: {observación:Verificar importe modificado y porcentaje de avance financiero, difieren del anexo., trimestre:4.0, usuario:liliangramirezm, fecha:2026-01-16}}</t>
  </si>
  <si>
    <t>YUC250202542777</t>
  </si>
  <si>
    <t>{ff1: {ciclo_recurso:2025, ramo:33, modalidad:I, prog_pres:7, tipo_recurso:FEDERALES (APORTACIONES, SUBSIDIOS Y CONVENIOS), monto:771314.67, modificado:769973.09}}</t>
  </si>
  <si>
    <t>CONSTRUCCIÓN DE UN AULA DIDÁCTICA EN LA ESCUELA PREESCOLAR CECILIO CHI DE LA LOCALIDAD Y MUNICIPIO DE CUNCUNUL, CCT. 31DCC0108B.</t>
  </si>
  <si>
    <t>FAMBASAMP-2025-027</t>
  </si>
  <si>
    <t>{geo1: {cve_municipio:14, localidad:1, direccion: CALLE 12B No. S/N C.P. 97766 , lon:-88.295211, lat:20.640008}}</t>
  </si>
  <si>
    <t>{ctto1: {tipo_obra:Obra, numero_contrato:IDE-25-OP-LP-031, contratista:MIGUEL ARMANDO ALVAREZ CASTILLO, convocante:INSTITUTO PARA EL DESARROLLO Y CERTIFICACIÓN DE LA INFRAESTRUCTURA FÍSICA EDUCATIVA Y ELÉCTRICA DE YUCATÁN, monto:771314.67, importe_modificado:771314.67}}</t>
  </si>
  <si>
    <t>YUC250202542780</t>
  </si>
  <si>
    <t>{ff1: {ciclo_recurso:2025, ramo:33, modalidad:I, prog_pres:7, tipo_recurso:FEDERALES (APORTACIONES, SUBSIDIOS Y CONVENIOS), monto:1.53295605E7, modificado:1.51841318E7}}</t>
  </si>
  <si>
    <t>CONSTRUCCIÓN DE ESPACIOS EDUCATIVOS EN LA ESCUELA SECUNDARIA RÓMULO ROZO DE LA LOCALIDAD DE DZUNUNCÁN, MUNICIPIO DE MÉRIDA, CCT. 31ETV0104J.</t>
  </si>
  <si>
    <t>FAMBASAMP-2025-039</t>
  </si>
  <si>
    <t>{geo1: {cve_municipio:50, localidad:90, direccion: CALLE 24 DZUNUNCÁN , lon:-89.654934, lat:20.8678}}</t>
  </si>
  <si>
    <t>{ctto1: {tipo_obra:Obra, numero_contrato:IDE-25-OP-LP-044, contratista:INMOBILIARIA REYTO, S.A. DE C.V., convocante:INSTITUTO PARA EL DESARROLLO Y CERTIFICACIÓN DE LA INFRAESTRUCTURA FÍSICA EDUCATIVA Y ELÉCTRICA DE YUCATÁN, monto:1.518413182E7, importe_modificado:1.518413182E7}}</t>
  </si>
  <si>
    <t>YUC250202542896</t>
  </si>
  <si>
    <t>{ff1: {ciclo_recurso:2025, ramo:33, modalidad:I, prog_pres:7, tipo_recurso:FEDERALES (APORTACIONES, SUBSIDIOS Y CONVENIOS), monto:876576.11, modificado:876576.1}}</t>
  </si>
  <si>
    <t>CONSTRUCCIÓN DE UN AULA DIDÁCTICA EN LA ESCUELA PREESCOLAR JOSÉ VASCONCELOS DE LA LOCALIDAD Y MUNICIPIO DE HALACHÓ, CCT. 31DCC2001X.</t>
  </si>
  <si>
    <t>FAMBASAMP-2025-004</t>
  </si>
  <si>
    <t>{geo1: {cve_municipio:33, localidad:1, direccion:CALLE 33 No. 583, lon:-90.079793, lat:20.468062}}</t>
  </si>
  <si>
    <t>{ctto1: {tipo_obra:Obra, numero_contrato:IDE-25-OP-LP-004, contratista:JENNER FLORES OROPEZA, convocante:INSTITUTO PARA EL DESARROLLO Y CERTIFICACIÓN DE LA INFRAESTRUCTURA FÍSICA EDUCATIVA Y ELÉCTRICA DE YUCATÁN, monto:876576.11, importe_modificado:876576.11}}</t>
  </si>
  <si>
    <t>{obs1: {observación:PERIODO ORIGINAL ESTIPULADO DEL CONTRATO ES DEL 08 MAYO 2025 AL 16 DEJULIO 2025, COMO EN EL ANEXO Y CAPTURADO. , trimestre:4.0, usuario:naomykarolinae, fecha:2026-01-19}, obs2: {observación:LA FECHA QUE 07 MAYO 2025 ES LA FECHA DE FIRMA DEL CONTRATO 
EL PERIODO DEL CONTRATO ES DEL 08 MAYO 2025 AL 16 JULIO 2025 COMO EN EL ANEXO., trimestre:4.0, usuario:naomykarolinae, fecha:2026-01-19}}</t>
  </si>
  <si>
    <t>{obs1: {observación:Verificar la fecha del contrato, difiere del mencionado en el anexo.
, trimestre:4.0, usuario:greciagpuch, fecha:2026-01-16}, obs2: {observación:Verificar la fecha del contrato, difiere del mencionado en el anexo., trimestre:4.0, usuario:greciagpuch, fecha:2026-01-16}}</t>
  </si>
  <si>
    <t>YUC250302597890</t>
  </si>
  <si>
    <t>YUC250402620888</t>
  </si>
  <si>
    <t>YUC250402621886</t>
  </si>
  <si>
    <t>YUC250402621937</t>
  </si>
  <si>
    <t>YUC250402622073</t>
  </si>
  <si>
    <t>YUC250402622086</t>
  </si>
  <si>
    <t>YUC250402622112</t>
  </si>
  <si>
    <t>YUC250202542585</t>
  </si>
  <si>
    <t>{ff1: {ciclo_recurso:2025, ramo:33, modalidad:I, prog_pres:7, tipo_recurso:FEDERALES (APORTACIONES, SUBSIDIOS Y CONVENIOS), monto:985138.87, modificado:985138.86}}</t>
  </si>
  <si>
    <t>CONSTRUCCIÓN DE UN AULA DIDÁCTICA EN LA ESCUELA PRIMARIA AGUSTÍN DE ITURBIDE DE LA LOCALIDAD Y MUNICIPIO DE MÉRIDA, CCT. 31DPR2022P.</t>
  </si>
  <si>
    <t>FAMBASAMP-2025-016</t>
  </si>
  <si>
    <t>{geo1: {cve_municipio:50, localidad:1, direccion:CALLE 88 No. S/N C.P. 97290, lon:-89.651335, lat:20.898997}}</t>
  </si>
  <si>
    <t>{ctto1: {tipo_obra:Obra, numero_contrato:IDE-25-OP-LP-018, contratista:CEIBA GREEN CONSULTORÍA E INGENIERÍA AMBIENTAL, S. DE R.L. DE C.V., convocante:INSTITUTO PARA EL DESARROLLO Y CERTIFICACIÓN DE LA INFRAESTRUCTURA FÍSICA EDUCATIVA Y ELÉCTRICA DE YUCATÁN, monto:985138.87, importe_modificado:985138.87}}</t>
  </si>
  <si>
    <t>{obs1: {observación:LA FECHA 07 DE MAYO 2025 ES LA FECHA DE FIRMA DEL CONTRATO, LA FECHA QUE SOLICITA EL ANEXO ES LA FECHA DE INCIO POR LO TANTO ES EL 08 DE MAYO 2025, SON FECHAS DIFERENTES., trimestre:4.0, usuario:naomykarolinae, fecha:2026-01-19}}</t>
  </si>
  <si>
    <t>YUC250202542601</t>
  </si>
  <si>
    <t>YUC250202542654</t>
  </si>
  <si>
    <t>{ff1: {ciclo_recurso:2025, ramo:33, modalidad:I, prog_pres:7, tipo_recurso:FEDERALES (APORTACIONES, SUBSIDIOS Y CONVENIOS), monto:1083001.02, modificado:1082997.56}}</t>
  </si>
  <si>
    <t>CONSTRUCCIÓN DE UN AULA U2C EN LA ESCUELA PRIMARIA QUINTANA ROO DE LA LOCALIDAD Y MUNICIPIO DE MÉRIDA, CCT. 31EPR0092W.</t>
  </si>
  <si>
    <t>FAMBASAMP-2025-018</t>
  </si>
  <si>
    <t>{geo1: {cve_municipio:50, localidad:1, direccion:CALLE 158 No. S/N C.P. 97306, lon:-89.622826, lat:20.976274}}</t>
  </si>
  <si>
    <t>{ctto1: {tipo_obra:Obra, numero_contrato:IDE-25-OP-LP-021, contratista:PEMRA, S. DE R.L. DE C.V., convocante:INSTITUTO PARA EL DESARROLLO Y CERTIFICACIÓN DE LA INFRAESTRUCTURA FÍSICA EDUCATIVA Y ELÉCTRICA DE YUCATÁN, monto:1083001.02, importe_modificado:1083001.02}}</t>
  </si>
  <si>
    <t>YUC250202542709</t>
  </si>
  <si>
    <t>{ff1: {ciclo_recurso:2025, ramo:33, modalidad:I, prog_pres:7, tipo_recurso:FEDERALES (APORTACIONES, SUBSIDIOS Y CONVENIOS), monto:2153272.16, modificado:2153272.15}}</t>
  </si>
  <si>
    <t>CONSTRUCCIÓN DE TRES AULAS DIDÁCTICAS EN LA ESCUELA SECUNDARIA TÉCNICA NUM. 73 DE LA LOCALIDAD Y MUNICIPIO DE UMÁN, CCT. 31DST2018O.</t>
  </si>
  <si>
    <t>FAMBASAMP-2025-033</t>
  </si>
  <si>
    <t>{meta1: {unidad_medida:Metros Cuadrados, meta:144.0, meta_modificada:144.0}}</t>
  </si>
  <si>
    <t>{geo1: {cve_municipio:101, localidad:1, direccion: CALLE 42 PASEOS DE ITZINCAB , lon:-89.694564, lat:20.917127}}</t>
  </si>
  <si>
    <t>{ctto1: {tipo_obra:Obra, numero_contrato:IDE-25-OP-LP-038, contratista:CONSTRUCTORA HD DEL CARIBE, S. DE R.L. DE C.V., convocante:INSTITUTO PARA EL DESARROLLO Y CERTIFICACIÓN DE LA INFRAESTRUCTURA FÍSICA EDUCATIVA Y ELÉCTRICA DE YUCATÁN, monto:2153272.16, importe_modificado:2153272.16}}</t>
  </si>
  <si>
    <t>{meta1: {unidad_medida:Metros Cuadrados, avance:144.0}}</t>
  </si>
  <si>
    <t>YUC250202542892</t>
  </si>
  <si>
    <t>{ff1: {ciclo_recurso:2025, ramo:33, modalidad:I, prog_pres:7, tipo_recurso:FEDERALES (APORTACIONES, SUBSIDIOS Y CONVENIOS), monto:993435.59, modificado:993435.59}}</t>
  </si>
  <si>
    <t>CONSTRUCCIÓN DE UN AULA DIDÁCTICA EN LA ESCUELA SECUNDARIA FRANCISCO ROGELIO RIVERO ALVARADO DE LA LOCALIDAD Y MUNICIPIO DE CHAPAB, CCT. 31EES0092P.</t>
  </si>
  <si>
    <t>FAMBASAMP-2025-029</t>
  </si>
  <si>
    <t>{geo1: {cve_municipio:18, localidad:1, direccion:CALLE 25 CARRETERA MAMA No. S/N C.P. 97857, lon:-89.451644, lat:20.460082}}</t>
  </si>
  <si>
    <t>{ctto1: {tipo_obra:Obra, numero_contrato:IDE-25-OP-LP-033, contratista:GRUPO CHECHEN, S.A. DE C.V., convocante:INSTITUTO PARA EL DESARROLLO Y CERTIFICACIÓN DE LA INFRAESTRUCTURA FÍSICA EDUCATIVA Y ELÉCTRICA DE YUCATÁN, monto:993435.59, importe_modificado:993435.59}}</t>
  </si>
  <si>
    <t>YUC250302596749</t>
  </si>
  <si>
    <t>{ff1: {ciclo_recurso:2025, ramo:33, modalidad:I, prog_pres:7, tipo_recurso:FEDERALES (APORTACIONES, SUBSIDIOS Y CONVENIOS), monto:862693.14, modificado:837046.22}}</t>
  </si>
  <si>
    <t>CONSTRUCCIÓN DE UN AULA DIDÁCTICA EN LA ESCUELA PREESCOLAR JUAN DE LA BARRERA DE LA LOCALIDAD Y MUNICIPIO DE TIZIMÍN, CCT. 31DJN0177N.</t>
  </si>
  <si>
    <t>FAMBASAMP-2025-043</t>
  </si>
  <si>
    <t>{geo1: {cve_municipio:96, localidad:1, direccion: CALLE 81 No. S/N C.P. 97700 , lon:-88.15901, lat:21.126665}}</t>
  </si>
  <si>
    <t>{ctto1: {tipo_obra:Obra, numero_contrato:IDE-25-OP-LP-050, contratista:GRUPO CROMS S. DE R.L. DE C.V., convocante:INSTITUTO PARA EL DESARROLLO Y CERTIFICACIÓN DE LA INFRAESTRUCTURA FÍSICA EDUCATIVA Y ELÉCTRICA DE YUCATÁN, monto:837046.24, importe_modificado:837046.24}}</t>
  </si>
  <si>
    <t>YUC250302596824</t>
  </si>
  <si>
    <t>YUC250302597788</t>
  </si>
  <si>
    <t>YUC250302597799</t>
  </si>
  <si>
    <t>YUC250302597877</t>
  </si>
  <si>
    <t>YUC250302597895</t>
  </si>
  <si>
    <t>YUC250302598180</t>
  </si>
  <si>
    <t>YUC250402621862</t>
  </si>
  <si>
    <t>YUC250402621904</t>
  </si>
  <si>
    <t>YUC250402621917</t>
  </si>
  <si>
    <t>YUC250402622132</t>
  </si>
  <si>
    <t>YUC250402622143</t>
  </si>
  <si>
    <t>YUC250402622241</t>
  </si>
  <si>
    <t>YUC250402622422</t>
  </si>
  <si>
    <t>YUC250402622536</t>
  </si>
  <si>
    <t>YUC250402622537</t>
  </si>
  <si>
    <t>YUC250402622554</t>
  </si>
  <si>
    <t>YUC250202542664</t>
  </si>
  <si>
    <t>{ff1: {ciclo_recurso:2025, ramo:33, modalidad:I, prog_pres:7, tipo_recurso:FEDERALES (APORTACIONES, SUBSIDIOS Y CONVENIOS), monto:2200336.3, modificado:2200336.3}}</t>
  </si>
  <si>
    <t>CONSTRUCCIÓN DE UN AULA Y TRABAJOS COMPLEMENTARIOS PARA EL CORRECTO FUNCIONAMIENTO DE LA ESCUELA EN LA ESCUELA PRIMARIA GONZALO GUERRERO DE LA LOCALIDAD Y MUNICIPIO DE TEMOZÓN, CCT. 31DPB0048I.</t>
  </si>
  <si>
    <t>FAMBASAMP-2025-019</t>
  </si>
  <si>
    <t>{geo1: {cve_municipio:85, localidad:1, direccion:CALLE 11 No. 54 C.P. 97740, lon:-88.117222, lat:20.803056}}</t>
  </si>
  <si>
    <t>{ctto1: {tipo_obra:Obra, numero_contrato:IDE-25-OP-LP-022, contratista:NUEVA IMAGEN MAS URBANIZACIÓN IMBA, S. DE R.L.DE C.V., convocante:INSTITUTO PARA EL DESARROLLO Y CERTIFICACIÓN DE LA INFRAESTRUCTURA FÍSICA EDUCATIVA Y ELÉCTRICA DE YUCATÁN, monto:2200336.3, importe_modificado:2200336.3}}</t>
  </si>
  <si>
    <t>YUC250202542670</t>
  </si>
  <si>
    <t>{ff1: {ciclo_recurso:2025, ramo:33, modalidad:I, prog_pres:7, tipo_recurso:FEDERALES (APORTACIONES, SUBSIDIOS Y CONVENIOS), monto:1048420.4, modificado:1048420.4}}</t>
  </si>
  <si>
    <t>CONSTRUCCIÓN DE UN AULA DIDÁCTICA EN LA ESCUELA PRIMARIA MTRA. AMELGA MARÍA MOGUEL AGUILAR DE LA LOCALIDAD Y MUNICIPIO DE MÉRIDA, CCT. 31DPR2095H.</t>
  </si>
  <si>
    <t>FAMBASAMP-2025-020</t>
  </si>
  <si>
    <t>{geo1: {cve_municipio:50, localidad:1, direccion:CALLE 187-G No. S/N C.P. 97315, lon:-89.670882, lat:20.892869}}</t>
  </si>
  <si>
    <t>{ctto1: {tipo_obra:Obra, numero_contrato:IDE-25-OP-LP-023, contratista:TRANSFORMADORA COSTAMAYA SA DE CV, convocante:INSTITUTO PARA EL DESARROLLO Y CERTIFICACIÓN DE LA INFRAESTRUCTURA FÍSICA EDUCATIVA Y ELÉCTRICA DE YUCATÁN, monto:1048420.4, importe_modificado:1048420.4}}</t>
  </si>
  <si>
    <t>YUC250202542771</t>
  </si>
  <si>
    <t>{ff1: {ciclo_recurso:2025, ramo:33, modalidad:I, prog_pres:7, tipo_recurso:FEDERALES (APORTACIONES, SUBSIDIOS Y CONVENIOS), monto:4362651.05, modificado:4672234.09}}</t>
  </si>
  <si>
    <t>CONSTRUCCIÓN DE UN AULA, UN BAÑO M6, ÁREA ADMINISTRATIVA Y PLAZA CÍVICA EN LA ESCUELA SECUNDARIA JUAN PÍO PÉREZ VERMONT DE LA LOCALIDAD DEL LOL-BÉ, MUNICIPIO DE CHEMAX, CCT. 31ETV0183M.</t>
  </si>
  <si>
    <t>FAMBASAMP-2025-026</t>
  </si>
  <si>
    <t>{meta1: {unidad_medida:Metros Cuadrados, meta:324.0, meta_modificada:324.0}}</t>
  </si>
  <si>
    <t>{geo1: {cve_municipio:19, localidad:98, direccion: CONOCIDO No. S/N C.P. 97770 , lon:-87.9254472, lat:20.6128179}}</t>
  </si>
  <si>
    <t>{ctto1: {tipo_obra:Obra, numero_contrato:IDE-25-OP-LP-030, contratista:JADUSA SERVICIOS VIALES, S.A. DE C.V., convocante:INSTITUTO PARA EL DESARROLLO Y CERTIFICACIÓN DE LA INFRAESTRUCTURA FÍSICA EDUCATIVA Y ELÉCTRICA DE YUCATÁN, monto:4362651.05, importe_modificado:4362651.05}}</t>
  </si>
  <si>
    <t>{meta1: {unidad_medida:Metros Cuadrados, avance:324.0}}</t>
  </si>
  <si>
    <t>YUC250302596736</t>
  </si>
  <si>
    <t>{ff1: {ciclo_recurso:2025, ramo:33, modalidad:I, prog_pres:7, tipo_recurso:FEDERALES (APORTACIONES, SUBSIDIOS Y CONVENIOS), monto:900440.94, modificado:889957.92}}</t>
  </si>
  <si>
    <t>CONSTRUCCIÓN DE UN AULA DIDÁCTICA EN LA ESCUELA SECUNDARIA JACINTO PAT DE LA LOCALIDAD Y MUNICIPIO DE DZAN, CCT. 31EES0070D.</t>
  </si>
  <si>
    <t>FAMBASAMP-2025-041</t>
  </si>
  <si>
    <t>{geo1: {cve_municipio:25, localidad:1, direccion: CALLE 20 No. S/N C.P. 97854 , lon:-89.471956, lat:20.379373}}</t>
  </si>
  <si>
    <t>{ctto1: {tipo_obra:Obra, numero_contrato:IDE-25-OP-LP-048, contratista:JOSÉ MANUEL BARRERA PERERA, convocante:INSTITUTO PARA EL DESARROLLO Y CERTIFICACIÓN DE LA INFRAESTRUCTURA FÍSICA EDUCATIVA Y ELÉCTRICA DE YUCATÁN, monto:889957.93, importe_modificado:889957.93}}</t>
  </si>
  <si>
    <t>YUC250302596830</t>
  </si>
  <si>
    <t>YUC250302596866</t>
  </si>
  <si>
    <t>YUC250302597862</t>
  </si>
  <si>
    <t>YUC250402620903</t>
  </si>
  <si>
    <t>YUC250402621760</t>
  </si>
  <si>
    <t>YUC250402621866</t>
  </si>
  <si>
    <t>YUC250402621970</t>
  </si>
  <si>
    <t>YUC250402622094</t>
  </si>
  <si>
    <t>YUC250402622169</t>
  </si>
  <si>
    <t>YUC250202542658</t>
  </si>
  <si>
    <t>{ff1: {ciclo_recurso:2025, ramo:33, modalidad:I, prog_pres:7, tipo_recurso:FEDERALES (APORTACIONES, SUBSIDIOS Y CONVENIOS), monto:1609260.83, modificado:1609260.81}}</t>
  </si>
  <si>
    <t>CONSTRUCCIÓN DE UN BAÑO M6 EN LA ESCUELA SECUNDARIA JOSÉ EMILIO PACHECO DE LA LOCALIDAD DE TOHOPKÚ, MUNICIPIO DE TINUM, CCT. 31ETV0191V.</t>
  </si>
  <si>
    <t>FAMBASAMP-2025-032</t>
  </si>
  <si>
    <t>{geo1: {cve_municipio:91, localidad:11, direccion:CONOCIDO, lon:-88.464258, lat:20.654049}}</t>
  </si>
  <si>
    <t>{ctto1: {tipo_obra:Obra, numero_contrato:IDE-25-OP-LP-037, contratista:MIGUEL ÁNGEL NAVARRETE GUEVARA, convocante:INSTITUTO PARA EL DESARROLLO Y CERTIFICACIÓN DE LA INFRAESTRUCTURA FÍSICA EDUCATIVA Y ELÉCTRICA DE YUCATÁN, monto:1609260.83, importe_modificado:1609260.83}}</t>
  </si>
  <si>
    <t>YUC250202542920</t>
  </si>
  <si>
    <t>{ff1: {ciclo_recurso:2025, ramo:33, modalidad:I, prog_pres:7, tipo_recurso:FEDERALES (APORTACIONES, SUBSIDIOS Y CONVENIOS), monto:793827.3, modificado:793827.3}}</t>
  </si>
  <si>
    <t>CONSTRUCCIÓN DE UN AULA DIDÁCTICA EN LA ESCUELA PREESCOLAR MARÍA DEL SOCORRO TRINCHÁN AGUILAR DE LA LOCALIDAD Y MUNICIPIO DE MÉRIDA, CCT. 31DJN2063Z.</t>
  </si>
  <si>
    <t>FAMBASAMP-2025-006</t>
  </si>
  <si>
    <t>{geo1: {cve_municipio:50, localidad:1, direccion: CALLE 112 No. S/N C.P. 97315 , lon:-89.671462, lat:20.892921}}</t>
  </si>
  <si>
    <t>{ctto1: {tipo_obra:Obra, numero_contrato:IDE-25-OP-LP-007, contratista:HIRAM ARIEL QUIJANO MIS, convocante:INSTITUTO PARA EL DESARROLLO Y CERTIFICACIÓN DE LA INFRAESTRUCTURA FÍSICA EDUCATIVA Y ELÉCTRICA DE YUCATÁN, monto:793827.3, importe_modificado:793827.3}}</t>
  </si>
  <si>
    <t>{obs1: {observación:LA FECHA 07 DE MAYO 2025 ES LA FECHA DE FIRMA DEL CONTRATO, LA FECHA QUE SOLICITA EL ANEXO ES LA DE INICIO POR LO TANTO ES EL 08 DE MAYO 2025., trimestre:4.0, usuario:naomykarolinae, fecha:2026-01-19}}</t>
  </si>
  <si>
    <t>YUC250202542931</t>
  </si>
  <si>
    <t>{ff1: {ciclo_recurso:2025, ramo:33, modalidad:I, prog_pres:7, tipo_recurso:FEDERALES (APORTACIONES, SUBSIDIOS Y CONVENIOS), monto:1766914.14, modificado:1726290.17}}</t>
  </si>
  <si>
    <t>CONSTRUCCIÓN DE DOS AULAS DIDÁCTICAS EN LA ESCUELA PREESCOLAR YUM KIN DE LA LOCALIDAD Y MUNICIPIO DE TIMUCUY, CCT. 31DJN0201X.</t>
  </si>
  <si>
    <t>FAMBASAMP-2025-009</t>
  </si>
  <si>
    <t>{geo1: {cve_municipio:90, localidad:1, direccion: CALLE 20-A No. 95 C.P. 97377 , lon:-89.513913, lat:20.812609}}</t>
  </si>
  <si>
    <t>{ctto1: {tipo_obra:Obra, numero_contrato:IDE-25-OP-LP-010, contratista:DEI CONSTRUCCIONES YUCATÁN, S.A. DE C.V., convocante:INSTITUTO PARA EL DESARROLLO Y CERTIFICACIÓN DE LA INFRAESTRUCTURA FÍSICA EDUCATIVA Y ELÉCTRICA DE YUCATÁN, monto:1726290.17, importe_modificado:1726290.17}}</t>
  </si>
  <si>
    <t>{obs1: {observación:LA FECHA 07 DE MAYO 2025 ES LA FECHA DE FIRMA DEL CONTRATO, LA FECHA QUE SOLICITA EL ANEXO ES LA FECHA DE INICIO POR LO TANTO ES LA DEL 08 DE MAYO 2025., trimestre:4.0, usuario:naomykarolinae, fecha:2026-01-19}}</t>
  </si>
  <si>
    <t>YUC250202543011</t>
  </si>
  <si>
    <t>{ff1: {ciclo_recurso:2025, ramo:33, modalidad:I, prog_pres:7, tipo_recurso:FEDERALES (APORTACIONES, SUBSIDIOS Y CONVENIOS), monto:1584392.18, modificado:1584210.03}}</t>
  </si>
  <si>
    <t>CONSTRUCCIÓN DE UN DOMO PARA PLAZA CÍVICA EN LA ESCUELA PRIMARIA CUAUHTÉMOC DE LA LOCALIDAD DE CHABIHAU, MUNICIPIO DE YOBAÍN, CCT. 31DPR0837W.</t>
  </si>
  <si>
    <t>FAMBASAMP-2025-014</t>
  </si>
  <si>
    <t>{meta1: {unidad_medida:Metros Cuadrados, meta:230.0, meta_modificada:230.0}}</t>
  </si>
  <si>
    <t>{geo1: {cve_municipio:106, localidad:2, direccion:conocido, lon:-89.117867, lat:21.355693}}</t>
  </si>
  <si>
    <t>{ctto1: {tipo_obra:Obra, numero_contrato:IDE-25-OP-LP-016, contratista:SERGIO RUBEN BOLIO AMBROSIO, convocante:INSTITUTO PARA EL DESARROLLO Y CERTIFICACIÓN DE LA INFRAESTRUCTURA FÍSICA EDUCATIVA Y ELÉCTRICA DE YUCATÁN, monto:1584392.18, importe_modificado:1584392.18}}</t>
  </si>
  <si>
    <t>{meta1: {unidad_medida:Metros Cuadrados, avance:230.0}}</t>
  </si>
  <si>
    <t>{obs1: {observación:LA FECHA 07 DE MAYO 2025 ES LA FECHA DE FIRMA DEL CONTRATO, LA FECHA QUE SOLICITA EL ANEXO ES LA FECHA DE INICIO QUE ES EL 08 DE MAYO 2025, SON FECHAS DIFERENTES., trimestre:4.0, usuario:naomykarolinae, fecha:2026-01-19}}</t>
  </si>
  <si>
    <t>YUC250302596759</t>
  </si>
  <si>
    <t>{ff1: {ciclo_recurso:2025, ramo:33, modalidad:I, prog_pres:7, tipo_recurso:FEDERALES (APORTACIONES, SUBSIDIOS Y CONVENIOS), monto:905543.56, modificado:862531.97}}</t>
  </si>
  <si>
    <t>CONSTRUCCIÓN DE UN AULA DIDÁCTICA EN LA ESCUELA PRIMARIA JACINTO CANEK DE LA LOCALIDAD DE TICIMUL, MUNICIPIO DE CHAKOM, CCT. 31DPR0630E.</t>
  </si>
  <si>
    <t>FAMBASAMP-2025-044</t>
  </si>
  <si>
    <t>{geo1: {cve_municipio:17, localidad:11, direccion: CALLE CONOCIDO No. S/N C.P. 97758 , lon:-88.552229, lat:20.595809}}</t>
  </si>
  <si>
    <t>{ctto1: {tipo_obra:Obra, numero_contrato:IDE-25-OP-LP-051, contratista:JOSÉ ALBERTO FERNÁNDEZ ALCOCER, convocante:INSTITUTO PARA EL DESARROLLO Y CERTIFICACIÓN DE LA INFRAESTRUCTURA FÍSICA EDUCATIVA Y ELÉCTRICA DE YUCATÁN, monto:862531.97, importe_modificado:862531.97}}</t>
  </si>
  <si>
    <t>YUC250302596768</t>
  </si>
  <si>
    <t>{ff1: {ciclo_recurso:2025, ramo:33, modalidad:I, prog_pres:7, tipo_recurso:FEDERALES (APORTACIONES, SUBSIDIOS Y CONVENIOS), monto:849696.14, modificado:808276.16}}</t>
  </si>
  <si>
    <t>CONSTRUCCIÓN DE UN AULA DIDÁCTICA EN LA ESCUELA PRIMARIA FRANCISCO BATES DE LA LOCALIDAD DE CAUCEL, MUNICIPIO DE MÉRIDA, CCT. 31EPR0047J.</t>
  </si>
  <si>
    <t>FAMBASAMP-2025-045</t>
  </si>
  <si>
    <t>{geo1: {cve_municipio:50, localidad:75, direccion: CALLE 14 No. S/N C.P. 97300 , lon:-89.7023, lat:21.013188}}</t>
  </si>
  <si>
    <t>{ctto1: {tipo_obra:Obra, numero_contrato:IDE-25-OP-LP-052, contratista:JOSÉ MANUEL BARRERA PERERA, convocante:INSTITUTO PARA EL DESARROLLO Y CERTIFICACIÓN DE LA INFRAESTRUCTURA FÍSICA EDUCATIVA Y ELÉCTRICA DE YUCATÁN, monto:808276.16, importe_modificado:808276.16}}</t>
  </si>
  <si>
    <t>YUC250302596841</t>
  </si>
  <si>
    <t>YUC250302596853</t>
  </si>
  <si>
    <t>YUC250302596859</t>
  </si>
  <si>
    <t>YUC250302597851</t>
  </si>
  <si>
    <t>YUC250402620943</t>
  </si>
  <si>
    <t>YUC250402620975</t>
  </si>
  <si>
    <t>YUC250402621857</t>
  </si>
  <si>
    <t>YUC250402622064</t>
  </si>
  <si>
    <t>YUC250402622210</t>
  </si>
  <si>
    <t>YUC250402622247</t>
  </si>
  <si>
    <t>YUC250402622563</t>
  </si>
  <si>
    <t>YUC250302596869</t>
  </si>
  <si>
    <t>Terminado</t>
  </si>
  <si>
    <t>YUC250302598181</t>
  </si>
  <si>
    <t>YUC250302598182</t>
  </si>
  <si>
    <t>YUC250302597923</t>
  </si>
  <si>
    <t>YUC250302597928</t>
  </si>
  <si>
    <t>YUC250302598183</t>
  </si>
  <si>
    <t>YUC250302597932</t>
  </si>
  <si>
    <t>YUC250302597963</t>
  </si>
  <si>
    <t>YUC250302597938</t>
  </si>
  <si>
    <t>YUC250302597967</t>
  </si>
  <si>
    <t>YUC250302597974</t>
  </si>
  <si>
    <t>YUC250302597980</t>
  </si>
  <si>
    <t>YUC250302597942</t>
  </si>
  <si>
    <t>YUC250302598007</t>
  </si>
  <si>
    <t>YUC250302597946</t>
  </si>
  <si>
    <t>YUC250302598177</t>
  </si>
  <si>
    <t>YUC250302597953</t>
  </si>
  <si>
    <t>YUC250302598178</t>
  </si>
  <si>
    <t>YUC250302598179</t>
  </si>
  <si>
    <t>YUC250302597959</t>
  </si>
  <si>
    <t>YUC250202543009</t>
  </si>
  <si>
    <t>{ff1: {ciclo_recurso:2025, ramo:33, modalidad:I, prog_pres:7, tipo_recurso:FEDERALES (APORTACIONES, SUBSIDIOS Y CONVENIOS), monto:2982500.1, modificado:2982500.1}}</t>
  </si>
  <si>
    <t>CONSTRUCCIÓN DE UN DOMO PARA PLAZA CÍVICA EN LA ESCUELA PRIMARIA JUAN CRISÓSTOMO CANO Y CANO DE LA LOCALIDA Y MUNICIPIO DE MÉRIDA, CCT. 31DPR0874Z.</t>
  </si>
  <si>
    <t>FAMBASAMP-2025-013</t>
  </si>
  <si>
    <t>{geo1: {cve_municipio:50, localidad:1, direccion:calle 27 miguel aleman, lon:-89.601065, lat:20.989492}}</t>
  </si>
  <si>
    <t>{ctto1: {tipo_obra:Obra, numero_contrato:IDE-25-OP-LP-015, contratista:IMPULSORA DE PROYECTOS SUSTENTABLES DEL SURESTE, S.A. DE C.V., convocante:INSTITUTO PARA EL DESARROLLO Y CERTIFICACIÓN DE LA INFRAESTRUCTURA FÍSICA EDUCATIVA Y ELÉCTRICA DE YUCATÁN, monto:2982500.1, importe_modificado:2982500.1}}</t>
  </si>
  <si>
    <t>{obs1: {observación:LA FECHA 07 DE MAYO 2025 ES LA FECHA DE FIRMA DEL CONTRATO, LA FECHA QUE SOLICITA EL ANEXO ES LA DE INICIO POR LO TANTO ES 08 DE MAYO 2025, SON FECHAS DIFERENTES., trimestre:4.0, usuario:naomykarolinae, fecha:2026-01-19}}</t>
  </si>
  <si>
    <t>YUC250302596816</t>
  </si>
  <si>
    <t>YUC250202542983</t>
  </si>
  <si>
    <t>{ff1: {ciclo_recurso:2025, ramo:33, modalidad:I, prog_pres:7, tipo_recurso:FEDERALES (APORTACIONES, SUBSIDIOS Y CONVENIOS), monto:1744423.88, modificado:1744423.88}}</t>
  </si>
  <si>
    <t>CONSTRUCCIÓN DE UN AULA DE USOS MULTIPLES CON ESPACIO INDEPENDIENTE PARA USAER EN LA ESCUELA PRIMARIA LÁZARO CÁRDENAS DEL RÍO DE LA LOCALIDAD Y MUNICIPIO DE MÉRIDA, CCT. 31DPR0267W.</t>
  </si>
  <si>
    <t>FAMBASAMP-2025-012</t>
  </si>
  <si>
    <t>{geo1: {cve_municipio:50, localidad:1, direccion:calle 19, lon:-89.635337, lat:20.927067}}</t>
  </si>
  <si>
    <t>{ctto1: {tipo_obra:Obra, numero_contrato:IDE-25-OP-LP-014, contratista:CANUL Y ANDRADE CONSTRUCTORES, S.A. DE C.V., convocante:INSTITUTO PARA EL DESARROLLO Y CERTIFICACIÓN DE LA INFRAESTRUCTURA FÍSICA EDUCATIVA Y ELÉCTRICA DE YUCATÁN, monto:1744423.88, importe_modificado:1744423.88}}</t>
  </si>
  <si>
    <t>{obs1: {observación:LA FECHA 07 DE MAYO 2025 ES LA FECHA DE FIRMA DEL CONTRATO, LA FECHA QUE SOLICITA EL ANEXO ES LA FECHA DE INICIO POR LO TANTO ES 08 DE MAYO 2025. , trimestre:4.0, usuario:naomykarolinae, fecha:2026-01-19}}</t>
  </si>
  <si>
    <t>YUC250302596845</t>
  </si>
  <si>
    <t>FEDERALES (APORTACIONES, SUBSIDIOS Y CONVENIOS)</t>
  </si>
  <si>
    <t>33-Aportaciones Federales para Entidades Federativas y Municipios</t>
  </si>
  <si>
    <t>I007-FAM Infraestructura Educativa Básica</t>
  </si>
  <si>
    <t>CYSFRE</t>
  </si>
  <si>
    <t>DIFERENCIA</t>
  </si>
  <si>
    <t>YUC250202542736</t>
  </si>
  <si>
    <t>YUC250202542792</t>
  </si>
  <si>
    <t>YUC250202542905</t>
  </si>
  <si>
    <t>YUC250202542925</t>
  </si>
  <si>
    <t>YUC250202542934</t>
  </si>
  <si>
    <t>YUC250202543050</t>
  </si>
  <si>
    <t>YUC250202542734</t>
  </si>
  <si>
    <t>YUC250202542898</t>
  </si>
  <si>
    <t>YUC250202542728</t>
  </si>
  <si>
    <t>FOLIOS TERMINADOS EN TRIMESTRES ANTERIORES</t>
  </si>
  <si>
    <t>DESTINO DEL GASTO</t>
  </si>
  <si>
    <t>FAM BÁSICA AMPLIACIÓN 2025</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</si>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</sst>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 x14ac:knownFonts="1">
    <font>
      <sz val="11"/>
      <color theme="1"/>
      <name val="Calibri"/>
      <family val="2"/>
      <scheme val="minor"/>
    </font>
  </fonts>
  <fills count="3">
    <fill>
      <patternFill patternType="none"/>
    </fill>
    <fill>
      <patternFill patternType="gray125"/>
    </fill>
    <fill>
      <patternFill patternType="solid">
        <fgColor indexed="22"/>
      </patternFill>
    </fill>
  </fills>
  <borders count="11">
    <border>
      <left/>
      <right/>
      <top/>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23">
    <xf numFmtId="0" fontId="0" fillId="0" borderId="0" xfId="0"/>
    <xf numFmtId="0" fontId="0" fillId="2" borderId="0" xfId="0" applyFill="1"/>
    <xf numFmtId="0" fontId="0" fillId="0" borderId="0" xfId="0" applyAlignment="1">
      <alignment horizontal="center"/>
    </xf>
    <xf numFmtId="44" fontId="0" fillId="0" borderId="0" xfId="0" applyNumberFormat="1"/>
    <xf numFmtId="44" fontId="0" fillId="0" borderId="1" xfId="0" applyNumberFormat="1" applyBorder="1"/>
    <xf numFmtId="0" fontId="0" fillId="0" borderId="0" xfId="0" applyAlignment="1">
      <alignment wrapText="1"/>
    </xf>
    <xf numFmtId="0" fontId="0" fillId="0" borderId="0" xfId="0" applyFill="1"/>
    <xf numFmtId="0" fontId="0" fillId="0" borderId="2" xfId="0" applyFill="1" applyBorder="1"/>
    <xf numFmtId="0" fontId="0" fillId="0" borderId="3" xfId="0" applyFill="1" applyBorder="1"/>
    <xf numFmtId="164" fontId="0" fillId="0" borderId="3" xfId="0" applyNumberFormat="1" applyFill="1" applyBorder="1"/>
    <xf numFmtId="44" fontId="0" fillId="0" borderId="3" xfId="0" applyNumberFormat="1" applyFill="1" applyBorder="1"/>
    <xf numFmtId="0" fontId="0" fillId="0" borderId="4" xfId="0" applyFill="1" applyBorder="1"/>
    <xf numFmtId="0" fontId="0" fillId="0" borderId="5" xfId="0" applyFill="1" applyBorder="1"/>
    <xf numFmtId="0" fontId="0" fillId="0" borderId="6" xfId="0" applyFill="1" applyBorder="1"/>
    <xf numFmtId="164" fontId="0" fillId="0" borderId="6" xfId="0" applyNumberFormat="1" applyFill="1" applyBorder="1"/>
    <xf numFmtId="44" fontId="0" fillId="0" borderId="6" xfId="0" applyNumberFormat="1" applyFill="1" applyBorder="1"/>
    <xf numFmtId="0" fontId="0" fillId="0" borderId="7" xfId="0" applyFill="1" applyBorder="1"/>
    <xf numFmtId="0" fontId="0" fillId="0" borderId="8" xfId="0" applyFill="1" applyBorder="1"/>
    <xf numFmtId="0" fontId="0" fillId="0" borderId="9" xfId="0" applyFill="1" applyBorder="1"/>
    <xf numFmtId="164" fontId="0" fillId="0" borderId="9" xfId="0" applyNumberFormat="1" applyFill="1" applyBorder="1"/>
    <xf numFmtId="44" fontId="0" fillId="0" borderId="9" xfId="0" applyNumberFormat="1" applyFill="1" applyBorder="1"/>
    <xf numFmtId="0" fontId="0" fillId="0" borderId="10" xfId="0"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7"/>
  <sheetViews>
    <sheetView tabSelected="1" workbookViewId="0">
      <pane xSplit="6" ySplit="6" topLeftCell="Y43" activePane="bottomRight" state="frozen"/>
      <selection pane="topRight" activeCell="G1" sqref="G1"/>
      <selection pane="bottomLeft" activeCell="A7" sqref="A7"/>
      <selection pane="bottomRight" activeCell="G7" sqref="G7"/>
    </sheetView>
  </sheetViews>
  <sheetFormatPr baseColWidth="10" defaultRowHeight="14.5" x14ac:dyDescent="0.35"/>
  <cols>
    <col min="1" max="1" width="19.453125" customWidth="1"/>
    <col min="2" max="2" width="19.26953125" customWidth="1"/>
    <col min="3" max="3" width="19.54296875" customWidth="1"/>
    <col min="4" max="4" width="20" hidden="1" customWidth="1"/>
    <col min="5" max="5" width="22.1796875" hidden="1" customWidth="1"/>
    <col min="6" max="6" width="26.81640625" hidden="1" customWidth="1"/>
    <col min="7" max="7" width="19.54296875" customWidth="1"/>
    <col min="8" max="11" width="18.54296875" hidden="1" customWidth="1"/>
    <col min="12" max="12" width="21.26953125" hidden="1" customWidth="1"/>
    <col min="13" max="13" width="19.54296875" hidden="1" customWidth="1"/>
    <col min="14" max="14" width="19.81640625" hidden="1" customWidth="1"/>
    <col min="15" max="15" width="25.453125" hidden="1" customWidth="1"/>
    <col min="16" max="16" width="20.1796875" hidden="1" customWidth="1"/>
    <col min="17" max="17" width="23.81640625" hidden="1" customWidth="1"/>
    <col min="18" max="18" width="18.7265625" hidden="1" customWidth="1"/>
    <col min="19" max="19" width="20.81640625" hidden="1" customWidth="1"/>
    <col min="20" max="20" width="18.81640625" hidden="1" customWidth="1"/>
    <col min="21" max="21" width="21.7265625" hidden="1" customWidth="1"/>
    <col min="22" max="22" width="22.26953125" hidden="1" customWidth="1"/>
    <col min="23" max="23" width="20.81640625" hidden="1" customWidth="1"/>
    <col min="24" max="24" width="22.453125" customWidth="1"/>
    <col min="25" max="25" width="27.81640625" customWidth="1"/>
    <col min="26" max="26" width="22.7265625" customWidth="1"/>
    <col min="27" max="27" width="23.1796875" customWidth="1"/>
    <col min="28" max="28" width="20.1796875" customWidth="1"/>
    <col min="29" max="29" width="21.26953125" customWidth="1"/>
    <col min="30" max="30" width="18.26953125" customWidth="1"/>
    <col min="31" max="31" width="0" hidden="1" customWidth="1"/>
    <col min="32" max="32" width="12.81640625" hidden="1" customWidth="1"/>
    <col min="33" max="33" width="16.81640625" hidden="1" customWidth="1"/>
    <col min="34" max="34" width="0" hidden="1" customWidth="1"/>
    <col min="35" max="35" width="16.81640625" customWidth="1"/>
    <col min="36" max="36" width="28.1796875" hidden="1" customWidth="1"/>
    <col min="37" max="37" width="25.54296875" hidden="1" customWidth="1"/>
  </cols>
  <sheetData>
    <row r="1" spans="1:37" x14ac:dyDescent="0.35">
      <c r="A1" s="22" t="s">
        <v>444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7" x14ac:dyDescent="0.35">
      <c r="A2" s="22" t="s">
        <v>445</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4" spans="1:37" x14ac:dyDescent="0.35">
      <c r="AD4" t="s">
        <v>446</v>
      </c>
    </row>
    <row r="5" spans="1:37" x14ac:dyDescent="0.35">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 t="s">
        <v>0</v>
      </c>
      <c r="S5" s="1" t="s">
        <v>0</v>
      </c>
      <c r="T5" s="1" t="s">
        <v>0</v>
      </c>
      <c r="U5" s="1" t="s">
        <v>0</v>
      </c>
      <c r="V5" s="1" t="s">
        <v>0</v>
      </c>
      <c r="W5" s="1" t="s">
        <v>0</v>
      </c>
      <c r="X5" s="1" t="s">
        <v>0</v>
      </c>
      <c r="Y5" s="1" t="s">
        <v>0</v>
      </c>
      <c r="Z5" s="1" t="s">
        <v>1</v>
      </c>
      <c r="AA5" s="1" t="s">
        <v>1</v>
      </c>
      <c r="AB5" s="1" t="s">
        <v>1</v>
      </c>
      <c r="AC5" s="1" t="s">
        <v>1</v>
      </c>
      <c r="AD5" s="1" t="s">
        <v>1</v>
      </c>
      <c r="AE5" s="1" t="s">
        <v>1</v>
      </c>
      <c r="AF5" s="1" t="s">
        <v>2</v>
      </c>
      <c r="AG5" s="1" t="s">
        <v>3</v>
      </c>
      <c r="AH5" s="1" t="s">
        <v>37</v>
      </c>
      <c r="AI5" s="1" t="s">
        <v>38</v>
      </c>
      <c r="AJ5" s="1" t="s">
        <v>44</v>
      </c>
      <c r="AK5" s="1" t="s">
        <v>44</v>
      </c>
    </row>
    <row r="6" spans="1:37" x14ac:dyDescent="0.35">
      <c r="A6" s="1" t="s">
        <v>5</v>
      </c>
      <c r="B6" s="1" t="s">
        <v>6</v>
      </c>
      <c r="C6" s="1" t="s">
        <v>4</v>
      </c>
      <c r="D6" s="1" t="s">
        <v>7</v>
      </c>
      <c r="E6" s="1" t="s">
        <v>8</v>
      </c>
      <c r="F6" s="1" t="s">
        <v>9</v>
      </c>
      <c r="G6" s="1" t="s">
        <v>10</v>
      </c>
      <c r="H6" s="1" t="s">
        <v>40</v>
      </c>
      <c r="I6" s="1" t="s">
        <v>41</v>
      </c>
      <c r="J6" s="1" t="s">
        <v>42</v>
      </c>
      <c r="K6" s="1" t="s">
        <v>43</v>
      </c>
      <c r="L6" s="1" t="s">
        <v>11</v>
      </c>
      <c r="M6" s="1" t="s">
        <v>12</v>
      </c>
      <c r="N6" s="1" t="s">
        <v>13</v>
      </c>
      <c r="O6" s="1" t="s">
        <v>14</v>
      </c>
      <c r="P6" s="1" t="s">
        <v>15</v>
      </c>
      <c r="Q6" s="1" t="s">
        <v>16</v>
      </c>
      <c r="R6" s="1" t="s">
        <v>17</v>
      </c>
      <c r="S6" s="1" t="s">
        <v>18</v>
      </c>
      <c r="T6" s="1" t="s">
        <v>19</v>
      </c>
      <c r="U6" s="1" t="s">
        <v>20</v>
      </c>
      <c r="V6" s="1" t="s">
        <v>21</v>
      </c>
      <c r="W6" s="1" t="s">
        <v>22</v>
      </c>
      <c r="X6" s="1" t="s">
        <v>23</v>
      </c>
      <c r="Y6" s="1" t="s">
        <v>39</v>
      </c>
      <c r="Z6" s="1" t="s">
        <v>24</v>
      </c>
      <c r="AA6" s="1" t="s">
        <v>25</v>
      </c>
      <c r="AB6" s="1" t="s">
        <v>26</v>
      </c>
      <c r="AC6" s="1" t="s">
        <v>27</v>
      </c>
      <c r="AD6" s="1" t="s">
        <v>28</v>
      </c>
      <c r="AE6" s="1" t="s">
        <v>29</v>
      </c>
      <c r="AF6" s="1" t="s">
        <v>2</v>
      </c>
      <c r="AG6" s="1" t="s">
        <v>30</v>
      </c>
      <c r="AH6" s="1" t="s">
        <v>37</v>
      </c>
      <c r="AI6" s="1" t="s">
        <v>38</v>
      </c>
      <c r="AJ6" s="1" t="s">
        <v>45</v>
      </c>
      <c r="AK6" s="1" t="s">
        <v>46</v>
      </c>
    </row>
    <row r="7" spans="1:37" s="6" customFormat="1" x14ac:dyDescent="0.35">
      <c r="A7" s="7">
        <v>2025</v>
      </c>
      <c r="B7" s="8">
        <v>4</v>
      </c>
      <c r="C7" s="8" t="s">
        <v>255</v>
      </c>
      <c r="D7" s="8" t="s">
        <v>49</v>
      </c>
      <c r="E7" s="8">
        <v>985138.87</v>
      </c>
      <c r="F7" s="8" t="s">
        <v>256</v>
      </c>
      <c r="G7" s="8" t="s">
        <v>257</v>
      </c>
      <c r="H7" s="8">
        <v>31</v>
      </c>
      <c r="I7" s="8" t="s">
        <v>52</v>
      </c>
      <c r="J7" s="8">
        <v>0</v>
      </c>
      <c r="K7" s="8" t="s">
        <v>53</v>
      </c>
      <c r="L7" s="8" t="s">
        <v>54</v>
      </c>
      <c r="M7" s="8" t="s">
        <v>55</v>
      </c>
      <c r="N7" s="8" t="s">
        <v>56</v>
      </c>
      <c r="O7" s="8" t="s">
        <v>57</v>
      </c>
      <c r="P7" s="8" t="s">
        <v>258</v>
      </c>
      <c r="Q7" s="8" t="s">
        <v>59</v>
      </c>
      <c r="R7" s="8">
        <v>206</v>
      </c>
      <c r="S7" s="8">
        <v>186</v>
      </c>
      <c r="T7" s="8">
        <v>0</v>
      </c>
      <c r="U7" s="8" t="s">
        <v>60</v>
      </c>
      <c r="V7" s="8">
        <v>1</v>
      </c>
      <c r="W7" s="8" t="s">
        <v>259</v>
      </c>
      <c r="X7" s="9">
        <v>45785</v>
      </c>
      <c r="Y7" s="9">
        <v>45854</v>
      </c>
      <c r="Z7" s="10">
        <v>985138.86</v>
      </c>
      <c r="AA7" s="10">
        <v>985138.86</v>
      </c>
      <c r="AB7" s="10">
        <v>985138.86</v>
      </c>
      <c r="AC7" s="10">
        <v>985138.86</v>
      </c>
      <c r="AD7" s="10">
        <v>985138.86</v>
      </c>
      <c r="AE7" s="8" t="s">
        <v>260</v>
      </c>
      <c r="AF7" s="8" t="s">
        <v>63</v>
      </c>
      <c r="AG7" s="8" t="s">
        <v>64</v>
      </c>
      <c r="AH7" s="8" t="s">
        <v>65</v>
      </c>
      <c r="AI7" s="11" t="s">
        <v>66</v>
      </c>
      <c r="AJ7" s="6" t="s">
        <v>261</v>
      </c>
      <c r="AK7" s="6" t="s">
        <v>89</v>
      </c>
    </row>
    <row r="8" spans="1:37" s="6" customFormat="1" x14ac:dyDescent="0.35">
      <c r="A8" s="12">
        <v>2025</v>
      </c>
      <c r="B8" s="13">
        <v>4</v>
      </c>
      <c r="C8" s="13" t="s">
        <v>215</v>
      </c>
      <c r="D8" s="13" t="s">
        <v>49</v>
      </c>
      <c r="E8" s="13">
        <v>1864624.77</v>
      </c>
      <c r="F8" s="13" t="s">
        <v>216</v>
      </c>
      <c r="G8" s="13" t="s">
        <v>217</v>
      </c>
      <c r="H8" s="13">
        <v>31</v>
      </c>
      <c r="I8" s="13" t="s">
        <v>52</v>
      </c>
      <c r="J8" s="13">
        <v>0</v>
      </c>
      <c r="K8" s="13" t="s">
        <v>53</v>
      </c>
      <c r="L8" s="13" t="s">
        <v>54</v>
      </c>
      <c r="M8" s="13" t="s">
        <v>55</v>
      </c>
      <c r="N8" s="13" t="s">
        <v>56</v>
      </c>
      <c r="O8" s="13" t="s">
        <v>57</v>
      </c>
      <c r="P8" s="13" t="s">
        <v>218</v>
      </c>
      <c r="Q8" s="13" t="s">
        <v>59</v>
      </c>
      <c r="R8" s="13">
        <v>205</v>
      </c>
      <c r="S8" s="13">
        <v>225</v>
      </c>
      <c r="T8" s="13">
        <v>0</v>
      </c>
      <c r="U8" s="13" t="s">
        <v>60</v>
      </c>
      <c r="V8" s="13">
        <v>1</v>
      </c>
      <c r="W8" s="13" t="s">
        <v>219</v>
      </c>
      <c r="X8" s="14">
        <v>45785</v>
      </c>
      <c r="Y8" s="14">
        <v>45882</v>
      </c>
      <c r="Z8" s="15">
        <v>1864624.76</v>
      </c>
      <c r="AA8" s="15">
        <v>1864624.76</v>
      </c>
      <c r="AB8" s="15">
        <v>1864624.76</v>
      </c>
      <c r="AC8" s="15">
        <v>1864624.76</v>
      </c>
      <c r="AD8" s="15">
        <v>1864624.76</v>
      </c>
      <c r="AE8" s="13" t="s">
        <v>220</v>
      </c>
      <c r="AF8" s="13" t="s">
        <v>63</v>
      </c>
      <c r="AG8" s="13" t="s">
        <v>64</v>
      </c>
      <c r="AH8" s="13" t="s">
        <v>65</v>
      </c>
      <c r="AI8" s="16" t="s">
        <v>66</v>
      </c>
      <c r="AJ8" s="6" t="s">
        <v>67</v>
      </c>
      <c r="AK8" s="6" t="s">
        <v>67</v>
      </c>
    </row>
    <row r="9" spans="1:37" s="6" customFormat="1" x14ac:dyDescent="0.35">
      <c r="A9" s="12">
        <v>2025</v>
      </c>
      <c r="B9" s="13">
        <v>4</v>
      </c>
      <c r="C9" s="13" t="s">
        <v>48</v>
      </c>
      <c r="D9" s="13" t="s">
        <v>49</v>
      </c>
      <c r="E9" s="13">
        <v>886915.51</v>
      </c>
      <c r="F9" s="13" t="s">
        <v>50</v>
      </c>
      <c r="G9" s="13" t="s">
        <v>51</v>
      </c>
      <c r="H9" s="13">
        <v>31</v>
      </c>
      <c r="I9" s="13" t="s">
        <v>52</v>
      </c>
      <c r="J9" s="13">
        <v>0</v>
      </c>
      <c r="K9" s="13" t="s">
        <v>53</v>
      </c>
      <c r="L9" s="13" t="s">
        <v>54</v>
      </c>
      <c r="M9" s="13" t="s">
        <v>55</v>
      </c>
      <c r="N9" s="13" t="s">
        <v>56</v>
      </c>
      <c r="O9" s="13" t="s">
        <v>57</v>
      </c>
      <c r="P9" s="13" t="s">
        <v>58</v>
      </c>
      <c r="Q9" s="13" t="s">
        <v>59</v>
      </c>
      <c r="R9" s="13">
        <v>44</v>
      </c>
      <c r="S9" s="13">
        <v>58</v>
      </c>
      <c r="T9" s="13">
        <v>0</v>
      </c>
      <c r="U9" s="13" t="s">
        <v>60</v>
      </c>
      <c r="V9" s="13">
        <v>1</v>
      </c>
      <c r="W9" s="13" t="s">
        <v>61</v>
      </c>
      <c r="X9" s="14">
        <v>45786</v>
      </c>
      <c r="Y9" s="14">
        <v>45855</v>
      </c>
      <c r="Z9" s="15">
        <v>886915.5</v>
      </c>
      <c r="AA9" s="15">
        <v>886915.5</v>
      </c>
      <c r="AB9" s="15">
        <v>886915.5</v>
      </c>
      <c r="AC9" s="15">
        <v>886915.5</v>
      </c>
      <c r="AD9" s="15">
        <v>886915.5</v>
      </c>
      <c r="AE9" s="13" t="s">
        <v>62</v>
      </c>
      <c r="AF9" s="13" t="s">
        <v>63</v>
      </c>
      <c r="AG9" s="13" t="s">
        <v>64</v>
      </c>
      <c r="AH9" s="13" t="s">
        <v>65</v>
      </c>
      <c r="AI9" s="16" t="s">
        <v>66</v>
      </c>
      <c r="AJ9" s="6" t="s">
        <v>67</v>
      </c>
      <c r="AK9" s="6" t="s">
        <v>67</v>
      </c>
    </row>
    <row r="10" spans="1:37" s="6" customFormat="1" x14ac:dyDescent="0.35">
      <c r="A10" s="12">
        <v>2025</v>
      </c>
      <c r="B10" s="13">
        <v>4</v>
      </c>
      <c r="C10" s="13" t="s">
        <v>263</v>
      </c>
      <c r="D10" s="13" t="s">
        <v>49</v>
      </c>
      <c r="E10" s="13">
        <v>1083001.02</v>
      </c>
      <c r="F10" s="13" t="s">
        <v>264</v>
      </c>
      <c r="G10" s="13" t="s">
        <v>265</v>
      </c>
      <c r="H10" s="13">
        <v>31</v>
      </c>
      <c r="I10" s="13" t="s">
        <v>52</v>
      </c>
      <c r="J10" s="13">
        <v>0</v>
      </c>
      <c r="K10" s="13" t="s">
        <v>53</v>
      </c>
      <c r="L10" s="13" t="s">
        <v>54</v>
      </c>
      <c r="M10" s="13" t="s">
        <v>55</v>
      </c>
      <c r="N10" s="13" t="s">
        <v>56</v>
      </c>
      <c r="O10" s="13" t="s">
        <v>57</v>
      </c>
      <c r="P10" s="13" t="s">
        <v>266</v>
      </c>
      <c r="Q10" s="13" t="s">
        <v>59</v>
      </c>
      <c r="R10" s="13">
        <v>206</v>
      </c>
      <c r="S10" s="13">
        <v>200</v>
      </c>
      <c r="T10" s="13">
        <v>0</v>
      </c>
      <c r="U10" s="13" t="s">
        <v>60</v>
      </c>
      <c r="V10" s="13">
        <v>1</v>
      </c>
      <c r="W10" s="13" t="s">
        <v>267</v>
      </c>
      <c r="X10" s="14">
        <v>45785</v>
      </c>
      <c r="Y10" s="14">
        <v>45868</v>
      </c>
      <c r="Z10" s="15">
        <v>1082997.56</v>
      </c>
      <c r="AA10" s="15">
        <v>1082997.56</v>
      </c>
      <c r="AB10" s="15">
        <v>1082997.56</v>
      </c>
      <c r="AC10" s="15">
        <v>1082997.56</v>
      </c>
      <c r="AD10" s="15">
        <v>1082997.56</v>
      </c>
      <c r="AE10" s="13" t="s">
        <v>268</v>
      </c>
      <c r="AF10" s="13" t="s">
        <v>63</v>
      </c>
      <c r="AG10" s="13" t="s">
        <v>64</v>
      </c>
      <c r="AH10" s="13" t="s">
        <v>65</v>
      </c>
      <c r="AI10" s="16" t="s">
        <v>66</v>
      </c>
      <c r="AJ10" s="6" t="s">
        <v>67</v>
      </c>
      <c r="AK10" s="6" t="s">
        <v>67</v>
      </c>
    </row>
    <row r="11" spans="1:37" s="6" customFormat="1" x14ac:dyDescent="0.35">
      <c r="A11" s="12">
        <v>2025</v>
      </c>
      <c r="B11" s="13">
        <v>4</v>
      </c>
      <c r="C11" s="13" t="s">
        <v>340</v>
      </c>
      <c r="D11" s="13" t="s">
        <v>49</v>
      </c>
      <c r="E11" s="13">
        <v>1609260.83</v>
      </c>
      <c r="F11" s="13" t="s">
        <v>341</v>
      </c>
      <c r="G11" s="13" t="s">
        <v>342</v>
      </c>
      <c r="H11" s="13">
        <v>31</v>
      </c>
      <c r="I11" s="13" t="s">
        <v>52</v>
      </c>
      <c r="J11" s="13">
        <v>0</v>
      </c>
      <c r="K11" s="13" t="s">
        <v>53</v>
      </c>
      <c r="L11" s="13" t="s">
        <v>54</v>
      </c>
      <c r="M11" s="13" t="s">
        <v>55</v>
      </c>
      <c r="N11" s="13" t="s">
        <v>56</v>
      </c>
      <c r="O11" s="13" t="s">
        <v>57</v>
      </c>
      <c r="P11" s="13" t="s">
        <v>343</v>
      </c>
      <c r="Q11" s="13" t="s">
        <v>59</v>
      </c>
      <c r="R11" s="13">
        <v>15</v>
      </c>
      <c r="S11" s="13">
        <v>18</v>
      </c>
      <c r="T11" s="13">
        <v>0</v>
      </c>
      <c r="U11" s="13" t="s">
        <v>60</v>
      </c>
      <c r="V11" s="13">
        <v>1</v>
      </c>
      <c r="W11" s="13" t="s">
        <v>344</v>
      </c>
      <c r="X11" s="14">
        <v>45786</v>
      </c>
      <c r="Y11" s="14">
        <v>45862</v>
      </c>
      <c r="Z11" s="15">
        <v>1609260.81</v>
      </c>
      <c r="AA11" s="15">
        <v>1609260.81</v>
      </c>
      <c r="AB11" s="15">
        <v>1609260.81</v>
      </c>
      <c r="AC11" s="15">
        <v>1609260.81</v>
      </c>
      <c r="AD11" s="15">
        <v>1609260.81</v>
      </c>
      <c r="AE11" s="13" t="s">
        <v>345</v>
      </c>
      <c r="AF11" s="13" t="s">
        <v>63</v>
      </c>
      <c r="AG11" s="13" t="s">
        <v>64</v>
      </c>
      <c r="AH11" s="13" t="s">
        <v>65</v>
      </c>
      <c r="AI11" s="16" t="s">
        <v>66</v>
      </c>
      <c r="AJ11" s="6" t="s">
        <v>67</v>
      </c>
      <c r="AK11" s="6" t="s">
        <v>67</v>
      </c>
    </row>
    <row r="12" spans="1:37" s="6" customFormat="1" x14ac:dyDescent="0.35">
      <c r="A12" s="12">
        <v>2025</v>
      </c>
      <c r="B12" s="13">
        <v>4</v>
      </c>
      <c r="C12" s="13" t="s">
        <v>305</v>
      </c>
      <c r="D12" s="13" t="s">
        <v>49</v>
      </c>
      <c r="E12" s="13">
        <v>2200336.2999999998</v>
      </c>
      <c r="F12" s="13" t="s">
        <v>306</v>
      </c>
      <c r="G12" s="13" t="s">
        <v>307</v>
      </c>
      <c r="H12" s="13">
        <v>31</v>
      </c>
      <c r="I12" s="13" t="s">
        <v>52</v>
      </c>
      <c r="J12" s="13">
        <v>0</v>
      </c>
      <c r="K12" s="13" t="s">
        <v>53</v>
      </c>
      <c r="L12" s="13" t="s">
        <v>54</v>
      </c>
      <c r="M12" s="13" t="s">
        <v>55</v>
      </c>
      <c r="N12" s="13" t="s">
        <v>56</v>
      </c>
      <c r="O12" s="13" t="s">
        <v>57</v>
      </c>
      <c r="P12" s="13" t="s">
        <v>308</v>
      </c>
      <c r="Q12" s="13" t="s">
        <v>59</v>
      </c>
      <c r="R12" s="13">
        <v>20</v>
      </c>
      <c r="S12" s="13">
        <v>29</v>
      </c>
      <c r="T12" s="13">
        <v>0</v>
      </c>
      <c r="U12" s="13" t="s">
        <v>60</v>
      </c>
      <c r="V12" s="13">
        <v>1</v>
      </c>
      <c r="W12" s="13" t="s">
        <v>309</v>
      </c>
      <c r="X12" s="14">
        <v>45785</v>
      </c>
      <c r="Y12" s="14">
        <v>45861</v>
      </c>
      <c r="Z12" s="15">
        <v>2200336.2999999998</v>
      </c>
      <c r="AA12" s="15">
        <v>2200336.2999999998</v>
      </c>
      <c r="AB12" s="15">
        <v>1974589.46</v>
      </c>
      <c r="AC12" s="15">
        <v>1974589.46</v>
      </c>
      <c r="AD12" s="15">
        <v>1969570.42</v>
      </c>
      <c r="AE12" s="13" t="s">
        <v>310</v>
      </c>
      <c r="AF12" s="13" t="s">
        <v>63</v>
      </c>
      <c r="AG12" s="13" t="s">
        <v>64</v>
      </c>
      <c r="AH12" s="13" t="s">
        <v>65</v>
      </c>
      <c r="AI12" s="16" t="s">
        <v>66</v>
      </c>
      <c r="AJ12" s="6" t="s">
        <v>67</v>
      </c>
      <c r="AK12" s="6" t="s">
        <v>67</v>
      </c>
    </row>
    <row r="13" spans="1:37" s="6" customFormat="1" x14ac:dyDescent="0.35">
      <c r="A13" s="12">
        <v>2025</v>
      </c>
      <c r="B13" s="13">
        <v>4</v>
      </c>
      <c r="C13" s="13" t="s">
        <v>311</v>
      </c>
      <c r="D13" s="13" t="s">
        <v>49</v>
      </c>
      <c r="E13" s="13">
        <v>1048420.4</v>
      </c>
      <c r="F13" s="13" t="s">
        <v>312</v>
      </c>
      <c r="G13" s="13" t="s">
        <v>313</v>
      </c>
      <c r="H13" s="13">
        <v>31</v>
      </c>
      <c r="I13" s="13" t="s">
        <v>52</v>
      </c>
      <c r="J13" s="13">
        <v>0</v>
      </c>
      <c r="K13" s="13" t="s">
        <v>53</v>
      </c>
      <c r="L13" s="13" t="s">
        <v>54</v>
      </c>
      <c r="M13" s="13" t="s">
        <v>55</v>
      </c>
      <c r="N13" s="13" t="s">
        <v>56</v>
      </c>
      <c r="O13" s="13" t="s">
        <v>57</v>
      </c>
      <c r="P13" s="13" t="s">
        <v>314</v>
      </c>
      <c r="Q13" s="13" t="s">
        <v>59</v>
      </c>
      <c r="R13" s="13">
        <v>130</v>
      </c>
      <c r="S13" s="13">
        <v>132</v>
      </c>
      <c r="T13" s="13">
        <v>0</v>
      </c>
      <c r="U13" s="13" t="s">
        <v>60</v>
      </c>
      <c r="V13" s="13">
        <v>1</v>
      </c>
      <c r="W13" s="13" t="s">
        <v>315</v>
      </c>
      <c r="X13" s="14">
        <v>45785</v>
      </c>
      <c r="Y13" s="14">
        <v>45882</v>
      </c>
      <c r="Z13" s="15">
        <v>1048420.4</v>
      </c>
      <c r="AA13" s="15">
        <v>1048420.4</v>
      </c>
      <c r="AB13" s="15">
        <v>1027484.31</v>
      </c>
      <c r="AC13" s="15">
        <v>1027484.31</v>
      </c>
      <c r="AD13" s="15">
        <v>1027484.31</v>
      </c>
      <c r="AE13" s="13" t="s">
        <v>316</v>
      </c>
      <c r="AF13" s="13" t="s">
        <v>63</v>
      </c>
      <c r="AG13" s="13" t="s">
        <v>64</v>
      </c>
      <c r="AH13" s="13" t="s">
        <v>65</v>
      </c>
      <c r="AI13" s="16" t="s">
        <v>66</v>
      </c>
      <c r="AJ13" s="6" t="s">
        <v>67</v>
      </c>
      <c r="AK13" s="6" t="s">
        <v>67</v>
      </c>
    </row>
    <row r="14" spans="1:37" s="6" customFormat="1" x14ac:dyDescent="0.35">
      <c r="A14" s="12">
        <v>2025</v>
      </c>
      <c r="B14" s="13">
        <v>4</v>
      </c>
      <c r="C14" s="13" t="s">
        <v>269</v>
      </c>
      <c r="D14" s="13" t="s">
        <v>49</v>
      </c>
      <c r="E14" s="13">
        <v>2153272.16</v>
      </c>
      <c r="F14" s="13" t="s">
        <v>270</v>
      </c>
      <c r="G14" s="13" t="s">
        <v>271</v>
      </c>
      <c r="H14" s="13">
        <v>31</v>
      </c>
      <c r="I14" s="13" t="s">
        <v>52</v>
      </c>
      <c r="J14" s="13">
        <v>0</v>
      </c>
      <c r="K14" s="13" t="s">
        <v>53</v>
      </c>
      <c r="L14" s="13" t="s">
        <v>54</v>
      </c>
      <c r="M14" s="13" t="s">
        <v>55</v>
      </c>
      <c r="N14" s="13" t="s">
        <v>56</v>
      </c>
      <c r="O14" s="13" t="s">
        <v>57</v>
      </c>
      <c r="P14" s="13" t="s">
        <v>272</v>
      </c>
      <c r="Q14" s="13" t="s">
        <v>59</v>
      </c>
      <c r="R14" s="13">
        <v>152</v>
      </c>
      <c r="S14" s="13">
        <v>134</v>
      </c>
      <c r="T14" s="13">
        <v>0</v>
      </c>
      <c r="U14" s="13" t="s">
        <v>273</v>
      </c>
      <c r="V14" s="13">
        <v>1</v>
      </c>
      <c r="W14" s="13" t="s">
        <v>274</v>
      </c>
      <c r="X14" s="14">
        <v>45786</v>
      </c>
      <c r="Y14" s="14">
        <v>45890</v>
      </c>
      <c r="Z14" s="15">
        <v>2153272.15</v>
      </c>
      <c r="AA14" s="15">
        <v>2153272.15</v>
      </c>
      <c r="AB14" s="15">
        <v>2153272.15</v>
      </c>
      <c r="AC14" s="15">
        <v>2153272.15</v>
      </c>
      <c r="AD14" s="15">
        <v>2152910.0499999998</v>
      </c>
      <c r="AE14" s="13" t="s">
        <v>275</v>
      </c>
      <c r="AF14" s="13" t="s">
        <v>276</v>
      </c>
      <c r="AG14" s="13" t="s">
        <v>64</v>
      </c>
      <c r="AH14" s="13" t="s">
        <v>65</v>
      </c>
      <c r="AI14" s="16" t="s">
        <v>66</v>
      </c>
      <c r="AJ14" s="6" t="s">
        <v>67</v>
      </c>
      <c r="AK14" s="6" t="s">
        <v>67</v>
      </c>
    </row>
    <row r="15" spans="1:37" s="6" customFormat="1" x14ac:dyDescent="0.35">
      <c r="A15" s="12">
        <v>2025</v>
      </c>
      <c r="B15" s="13">
        <v>4</v>
      </c>
      <c r="C15" s="13" t="s">
        <v>68</v>
      </c>
      <c r="D15" s="13" t="s">
        <v>49</v>
      </c>
      <c r="E15" s="13">
        <v>1578894.21</v>
      </c>
      <c r="F15" s="13" t="s">
        <v>69</v>
      </c>
      <c r="G15" s="13" t="s">
        <v>70</v>
      </c>
      <c r="H15" s="13">
        <v>31</v>
      </c>
      <c r="I15" s="13" t="s">
        <v>52</v>
      </c>
      <c r="J15" s="13">
        <v>0</v>
      </c>
      <c r="K15" s="13" t="s">
        <v>53</v>
      </c>
      <c r="L15" s="13" t="s">
        <v>54</v>
      </c>
      <c r="M15" s="13" t="s">
        <v>55</v>
      </c>
      <c r="N15" s="13" t="s">
        <v>56</v>
      </c>
      <c r="O15" s="13" t="s">
        <v>57</v>
      </c>
      <c r="P15" s="13" t="s">
        <v>71</v>
      </c>
      <c r="Q15" s="13" t="s">
        <v>59</v>
      </c>
      <c r="R15" s="13">
        <v>126</v>
      </c>
      <c r="S15" s="13">
        <v>113</v>
      </c>
      <c r="T15" s="13">
        <v>0</v>
      </c>
      <c r="U15" s="13" t="s">
        <v>72</v>
      </c>
      <c r="V15" s="13">
        <v>1</v>
      </c>
      <c r="W15" s="13" t="s">
        <v>73</v>
      </c>
      <c r="X15" s="14">
        <v>45785</v>
      </c>
      <c r="Y15" s="14">
        <v>45882</v>
      </c>
      <c r="Z15" s="15">
        <v>1578894.18</v>
      </c>
      <c r="AA15" s="15">
        <v>1578894.18</v>
      </c>
      <c r="AB15" s="15">
        <v>1578894.18</v>
      </c>
      <c r="AC15" s="15">
        <v>1578894.18</v>
      </c>
      <c r="AD15" s="15">
        <v>1578894.18</v>
      </c>
      <c r="AE15" s="13" t="s">
        <v>74</v>
      </c>
      <c r="AF15" s="13" t="s">
        <v>75</v>
      </c>
      <c r="AG15" s="13" t="s">
        <v>64</v>
      </c>
      <c r="AH15" s="13" t="s">
        <v>65</v>
      </c>
      <c r="AI15" s="16" t="s">
        <v>66</v>
      </c>
      <c r="AJ15" s="6" t="s">
        <v>67</v>
      </c>
      <c r="AK15" s="6" t="s">
        <v>67</v>
      </c>
    </row>
    <row r="16" spans="1:37" s="6" customFormat="1" x14ac:dyDescent="0.35">
      <c r="A16" s="12">
        <v>2025</v>
      </c>
      <c r="B16" s="13">
        <v>4</v>
      </c>
      <c r="C16" s="13" t="s">
        <v>192</v>
      </c>
      <c r="D16" s="13" t="s">
        <v>49</v>
      </c>
      <c r="E16" s="13">
        <v>1579652.77</v>
      </c>
      <c r="F16" s="13" t="s">
        <v>193</v>
      </c>
      <c r="G16" s="13" t="s">
        <v>194</v>
      </c>
      <c r="H16" s="13">
        <v>31</v>
      </c>
      <c r="I16" s="13" t="s">
        <v>52</v>
      </c>
      <c r="J16" s="13">
        <v>0</v>
      </c>
      <c r="K16" s="13" t="s">
        <v>53</v>
      </c>
      <c r="L16" s="13" t="s">
        <v>54</v>
      </c>
      <c r="M16" s="13" t="s">
        <v>55</v>
      </c>
      <c r="N16" s="13" t="s">
        <v>56</v>
      </c>
      <c r="O16" s="13" t="s">
        <v>57</v>
      </c>
      <c r="P16" s="13" t="s">
        <v>195</v>
      </c>
      <c r="Q16" s="13" t="s">
        <v>59</v>
      </c>
      <c r="R16" s="13">
        <v>247</v>
      </c>
      <c r="S16" s="13">
        <v>242</v>
      </c>
      <c r="T16" s="13">
        <v>0</v>
      </c>
      <c r="U16" s="13" t="s">
        <v>72</v>
      </c>
      <c r="V16" s="13">
        <v>1</v>
      </c>
      <c r="W16" s="13" t="s">
        <v>196</v>
      </c>
      <c r="X16" s="14">
        <v>45786</v>
      </c>
      <c r="Y16" s="14">
        <v>45883</v>
      </c>
      <c r="Z16" s="15">
        <v>1579652.78</v>
      </c>
      <c r="AA16" s="15">
        <v>1579652.78</v>
      </c>
      <c r="AB16" s="15">
        <v>1579652.78</v>
      </c>
      <c r="AC16" s="15">
        <v>1579652.78</v>
      </c>
      <c r="AD16" s="15">
        <v>1579285.99</v>
      </c>
      <c r="AE16" s="13" t="s">
        <v>197</v>
      </c>
      <c r="AF16" s="13" t="s">
        <v>75</v>
      </c>
      <c r="AG16" s="13" t="s">
        <v>64</v>
      </c>
      <c r="AH16" s="13" t="s">
        <v>65</v>
      </c>
      <c r="AI16" s="16" t="s">
        <v>66</v>
      </c>
      <c r="AJ16" s="6" t="s">
        <v>67</v>
      </c>
      <c r="AK16" s="6" t="s">
        <v>67</v>
      </c>
    </row>
    <row r="17" spans="1:37" s="6" customFormat="1" x14ac:dyDescent="0.35">
      <c r="A17" s="12">
        <v>2025</v>
      </c>
      <c r="B17" s="13">
        <v>4</v>
      </c>
      <c r="C17" s="13" t="s">
        <v>76</v>
      </c>
      <c r="D17" s="13" t="s">
        <v>49</v>
      </c>
      <c r="E17" s="13">
        <v>868453.07</v>
      </c>
      <c r="F17" s="13" t="s">
        <v>77</v>
      </c>
      <c r="G17" s="13" t="s">
        <v>78</v>
      </c>
      <c r="H17" s="13">
        <v>31</v>
      </c>
      <c r="I17" s="13" t="s">
        <v>52</v>
      </c>
      <c r="J17" s="13">
        <v>0</v>
      </c>
      <c r="K17" s="13" t="s">
        <v>53</v>
      </c>
      <c r="L17" s="13" t="s">
        <v>54</v>
      </c>
      <c r="M17" s="13" t="s">
        <v>55</v>
      </c>
      <c r="N17" s="13" t="s">
        <v>56</v>
      </c>
      <c r="O17" s="13" t="s">
        <v>57</v>
      </c>
      <c r="P17" s="13" t="s">
        <v>79</v>
      </c>
      <c r="Q17" s="13" t="s">
        <v>59</v>
      </c>
      <c r="R17" s="13">
        <v>38</v>
      </c>
      <c r="S17" s="13">
        <v>64</v>
      </c>
      <c r="T17" s="13">
        <v>0</v>
      </c>
      <c r="U17" s="13" t="s">
        <v>60</v>
      </c>
      <c r="V17" s="13">
        <v>1</v>
      </c>
      <c r="W17" s="13" t="s">
        <v>80</v>
      </c>
      <c r="X17" s="14">
        <v>45786</v>
      </c>
      <c r="Y17" s="14">
        <v>45855</v>
      </c>
      <c r="Z17" s="15">
        <v>868453.06</v>
      </c>
      <c r="AA17" s="15">
        <v>868453.06</v>
      </c>
      <c r="AB17" s="15">
        <v>868453.06</v>
      </c>
      <c r="AC17" s="15">
        <v>868453.06</v>
      </c>
      <c r="AD17" s="15">
        <v>868453.06</v>
      </c>
      <c r="AE17" s="13" t="s">
        <v>81</v>
      </c>
      <c r="AF17" s="13" t="s">
        <v>63</v>
      </c>
      <c r="AG17" s="13" t="s">
        <v>64</v>
      </c>
      <c r="AH17" s="13" t="s">
        <v>65</v>
      </c>
      <c r="AI17" s="16" t="s">
        <v>66</v>
      </c>
      <c r="AJ17" s="6" t="s">
        <v>67</v>
      </c>
      <c r="AK17" s="6" t="s">
        <v>67</v>
      </c>
    </row>
    <row r="18" spans="1:37" s="6" customFormat="1" x14ac:dyDescent="0.35">
      <c r="A18" s="12">
        <v>2025</v>
      </c>
      <c r="B18" s="13">
        <v>4</v>
      </c>
      <c r="C18" s="13" t="s">
        <v>82</v>
      </c>
      <c r="D18" s="13" t="s">
        <v>49</v>
      </c>
      <c r="E18" s="13">
        <v>799594.68</v>
      </c>
      <c r="F18" s="13" t="s">
        <v>83</v>
      </c>
      <c r="G18" s="13" t="s">
        <v>84</v>
      </c>
      <c r="H18" s="13">
        <v>31</v>
      </c>
      <c r="I18" s="13" t="s">
        <v>52</v>
      </c>
      <c r="J18" s="13">
        <v>0</v>
      </c>
      <c r="K18" s="13" t="s">
        <v>53</v>
      </c>
      <c r="L18" s="13" t="s">
        <v>54</v>
      </c>
      <c r="M18" s="13" t="s">
        <v>55</v>
      </c>
      <c r="N18" s="13" t="s">
        <v>56</v>
      </c>
      <c r="O18" s="13" t="s">
        <v>57</v>
      </c>
      <c r="P18" s="13" t="s">
        <v>85</v>
      </c>
      <c r="Q18" s="13" t="s">
        <v>59</v>
      </c>
      <c r="R18" s="13">
        <v>60</v>
      </c>
      <c r="S18" s="13">
        <v>74</v>
      </c>
      <c r="T18" s="13">
        <v>0</v>
      </c>
      <c r="U18" s="13" t="s">
        <v>60</v>
      </c>
      <c r="V18" s="13">
        <v>1</v>
      </c>
      <c r="W18" s="13" t="s">
        <v>86</v>
      </c>
      <c r="X18" s="14">
        <v>45785</v>
      </c>
      <c r="Y18" s="14">
        <v>45854</v>
      </c>
      <c r="Z18" s="15">
        <v>796963.78</v>
      </c>
      <c r="AA18" s="15">
        <v>796963.78</v>
      </c>
      <c r="AB18" s="15">
        <v>796963.78</v>
      </c>
      <c r="AC18" s="15">
        <v>796963.78</v>
      </c>
      <c r="AD18" s="15">
        <v>796963.78</v>
      </c>
      <c r="AE18" s="13" t="s">
        <v>87</v>
      </c>
      <c r="AF18" s="13" t="s">
        <v>63</v>
      </c>
      <c r="AG18" s="13" t="s">
        <v>64</v>
      </c>
      <c r="AH18" s="13" t="s">
        <v>65</v>
      </c>
      <c r="AI18" s="16" t="s">
        <v>66</v>
      </c>
      <c r="AJ18" s="6" t="s">
        <v>88</v>
      </c>
      <c r="AK18" s="6" t="s">
        <v>89</v>
      </c>
    </row>
    <row r="19" spans="1:37" s="6" customFormat="1" x14ac:dyDescent="0.35">
      <c r="A19" s="12">
        <v>2025</v>
      </c>
      <c r="B19" s="13">
        <v>4</v>
      </c>
      <c r="C19" s="13" t="s">
        <v>141</v>
      </c>
      <c r="D19" s="13" t="s">
        <v>49</v>
      </c>
      <c r="E19" s="13">
        <v>1800536.26</v>
      </c>
      <c r="F19" s="13" t="s">
        <v>142</v>
      </c>
      <c r="G19" s="13" t="s">
        <v>143</v>
      </c>
      <c r="H19" s="13">
        <v>31</v>
      </c>
      <c r="I19" s="13" t="s">
        <v>52</v>
      </c>
      <c r="J19" s="13">
        <v>0</v>
      </c>
      <c r="K19" s="13" t="s">
        <v>53</v>
      </c>
      <c r="L19" s="13" t="s">
        <v>54</v>
      </c>
      <c r="M19" s="13" t="s">
        <v>55</v>
      </c>
      <c r="N19" s="13" t="s">
        <v>56</v>
      </c>
      <c r="O19" s="13" t="s">
        <v>57</v>
      </c>
      <c r="P19" s="13" t="s">
        <v>144</v>
      </c>
      <c r="Q19" s="13" t="s">
        <v>59</v>
      </c>
      <c r="R19" s="13">
        <v>44</v>
      </c>
      <c r="S19" s="13">
        <v>45</v>
      </c>
      <c r="T19" s="13">
        <v>0</v>
      </c>
      <c r="U19" s="13" t="s">
        <v>145</v>
      </c>
      <c r="V19" s="13">
        <v>1</v>
      </c>
      <c r="W19" s="13" t="s">
        <v>146</v>
      </c>
      <c r="X19" s="14">
        <v>45786</v>
      </c>
      <c r="Y19" s="14">
        <v>45869</v>
      </c>
      <c r="Z19" s="15">
        <v>1800536.23</v>
      </c>
      <c r="AA19" s="15">
        <v>1800536.23</v>
      </c>
      <c r="AB19" s="15">
        <v>1800536.23</v>
      </c>
      <c r="AC19" s="15">
        <v>1800536.23</v>
      </c>
      <c r="AD19" s="15">
        <v>1800536.23</v>
      </c>
      <c r="AE19" s="13" t="s">
        <v>147</v>
      </c>
      <c r="AF19" s="13" t="s">
        <v>148</v>
      </c>
      <c r="AG19" s="13" t="s">
        <v>64</v>
      </c>
      <c r="AH19" s="13" t="s">
        <v>65</v>
      </c>
      <c r="AI19" s="16" t="s">
        <v>66</v>
      </c>
      <c r="AJ19" s="6" t="s">
        <v>67</v>
      </c>
      <c r="AK19" s="6" t="s">
        <v>67</v>
      </c>
    </row>
    <row r="20" spans="1:37" s="6" customFormat="1" x14ac:dyDescent="0.35">
      <c r="A20" s="12">
        <v>2025</v>
      </c>
      <c r="B20" s="13">
        <v>4</v>
      </c>
      <c r="C20" s="13" t="s">
        <v>113</v>
      </c>
      <c r="D20" s="13" t="s">
        <v>49</v>
      </c>
      <c r="E20" s="13">
        <v>1000000</v>
      </c>
      <c r="F20" s="13" t="s">
        <v>114</v>
      </c>
      <c r="G20" s="13" t="s">
        <v>115</v>
      </c>
      <c r="H20" s="13">
        <v>31</v>
      </c>
      <c r="I20" s="13" t="s">
        <v>52</v>
      </c>
      <c r="J20" s="13">
        <v>0</v>
      </c>
      <c r="K20" s="13" t="s">
        <v>53</v>
      </c>
      <c r="L20" s="13" t="s">
        <v>54</v>
      </c>
      <c r="M20" s="13" t="s">
        <v>55</v>
      </c>
      <c r="N20" s="13" t="s">
        <v>56</v>
      </c>
      <c r="O20" s="13" t="s">
        <v>57</v>
      </c>
      <c r="P20" s="13" t="s">
        <v>116</v>
      </c>
      <c r="Q20" s="13" t="s">
        <v>59</v>
      </c>
      <c r="R20" s="13">
        <v>40</v>
      </c>
      <c r="S20" s="13">
        <v>40</v>
      </c>
      <c r="T20" s="13">
        <v>0</v>
      </c>
      <c r="U20" s="13" t="s">
        <v>117</v>
      </c>
      <c r="V20" s="13">
        <v>1</v>
      </c>
      <c r="W20" s="13" t="s">
        <v>118</v>
      </c>
      <c r="X20" s="14">
        <v>45786</v>
      </c>
      <c r="Y20" s="14">
        <v>45845</v>
      </c>
      <c r="Z20" s="15">
        <v>989979.32</v>
      </c>
      <c r="AA20" s="15">
        <v>989979.32</v>
      </c>
      <c r="AB20" s="15">
        <v>989979.32</v>
      </c>
      <c r="AC20" s="15">
        <v>989979.32</v>
      </c>
      <c r="AD20" s="15">
        <v>989979.32</v>
      </c>
      <c r="AE20" s="13" t="s">
        <v>119</v>
      </c>
      <c r="AF20" s="13" t="s">
        <v>120</v>
      </c>
      <c r="AG20" s="13" t="s">
        <v>64</v>
      </c>
      <c r="AH20" s="13" t="s">
        <v>65</v>
      </c>
      <c r="AI20" s="16" t="s">
        <v>66</v>
      </c>
      <c r="AJ20" s="6" t="s">
        <v>67</v>
      </c>
      <c r="AK20" s="6" t="s">
        <v>67</v>
      </c>
    </row>
    <row r="21" spans="1:37" s="6" customFormat="1" x14ac:dyDescent="0.35">
      <c r="A21" s="12">
        <v>2025</v>
      </c>
      <c r="B21" s="13">
        <v>4</v>
      </c>
      <c r="C21" s="13" t="s">
        <v>221</v>
      </c>
      <c r="D21" s="13" t="s">
        <v>49</v>
      </c>
      <c r="E21" s="13">
        <v>3015000</v>
      </c>
      <c r="F21" s="13" t="s">
        <v>222</v>
      </c>
      <c r="G21" s="13" t="s">
        <v>223</v>
      </c>
      <c r="H21" s="13">
        <v>31</v>
      </c>
      <c r="I21" s="13" t="s">
        <v>52</v>
      </c>
      <c r="J21" s="13">
        <v>0</v>
      </c>
      <c r="K21" s="13" t="s">
        <v>53</v>
      </c>
      <c r="L21" s="13" t="s">
        <v>54</v>
      </c>
      <c r="M21" s="13" t="s">
        <v>55</v>
      </c>
      <c r="N21" s="13" t="s">
        <v>56</v>
      </c>
      <c r="O21" s="13" t="s">
        <v>57</v>
      </c>
      <c r="P21" s="13" t="s">
        <v>224</v>
      </c>
      <c r="Q21" s="13" t="s">
        <v>59</v>
      </c>
      <c r="R21" s="13">
        <v>33</v>
      </c>
      <c r="S21" s="13">
        <v>28</v>
      </c>
      <c r="T21" s="13">
        <v>0</v>
      </c>
      <c r="U21" s="13" t="s">
        <v>133</v>
      </c>
      <c r="V21" s="13">
        <v>1</v>
      </c>
      <c r="W21" s="13" t="s">
        <v>225</v>
      </c>
      <c r="X21" s="14">
        <v>45786</v>
      </c>
      <c r="Y21" s="14">
        <v>45876</v>
      </c>
      <c r="Z21" s="15">
        <v>3013898.72</v>
      </c>
      <c r="AA21" s="15">
        <v>3013898.72</v>
      </c>
      <c r="AB21" s="15">
        <v>3013898.72</v>
      </c>
      <c r="AC21" s="15">
        <v>3013898.72</v>
      </c>
      <c r="AD21" s="15">
        <v>3013898.72</v>
      </c>
      <c r="AE21" s="13" t="s">
        <v>226</v>
      </c>
      <c r="AF21" s="13" t="s">
        <v>155</v>
      </c>
      <c r="AG21" s="13" t="s">
        <v>64</v>
      </c>
      <c r="AH21" s="13" t="s">
        <v>65</v>
      </c>
      <c r="AI21" s="16" t="s">
        <v>66</v>
      </c>
      <c r="AJ21" s="6" t="s">
        <v>67</v>
      </c>
      <c r="AK21" s="6" t="s">
        <v>227</v>
      </c>
    </row>
    <row r="22" spans="1:37" s="6" customFormat="1" x14ac:dyDescent="0.35">
      <c r="A22" s="12">
        <v>2025</v>
      </c>
      <c r="B22" s="13">
        <v>4</v>
      </c>
      <c r="C22" s="13" t="s">
        <v>317</v>
      </c>
      <c r="D22" s="13" t="s">
        <v>49</v>
      </c>
      <c r="E22" s="13">
        <v>4362651.05</v>
      </c>
      <c r="F22" s="13" t="s">
        <v>318</v>
      </c>
      <c r="G22" s="13" t="s">
        <v>319</v>
      </c>
      <c r="H22" s="13">
        <v>31</v>
      </c>
      <c r="I22" s="13" t="s">
        <v>52</v>
      </c>
      <c r="J22" s="13">
        <v>0</v>
      </c>
      <c r="K22" s="13" t="s">
        <v>53</v>
      </c>
      <c r="L22" s="13" t="s">
        <v>54</v>
      </c>
      <c r="M22" s="13" t="s">
        <v>55</v>
      </c>
      <c r="N22" s="13" t="s">
        <v>56</v>
      </c>
      <c r="O22" s="13" t="s">
        <v>57</v>
      </c>
      <c r="P22" s="13" t="s">
        <v>320</v>
      </c>
      <c r="Q22" s="13" t="s">
        <v>59</v>
      </c>
      <c r="R22" s="13">
        <v>13</v>
      </c>
      <c r="S22" s="13">
        <v>7</v>
      </c>
      <c r="T22" s="13">
        <v>0</v>
      </c>
      <c r="U22" s="13" t="s">
        <v>321</v>
      </c>
      <c r="V22" s="13">
        <v>1</v>
      </c>
      <c r="W22" s="13" t="s">
        <v>322</v>
      </c>
      <c r="X22" s="14">
        <v>45786</v>
      </c>
      <c r="Y22" s="14">
        <v>45890</v>
      </c>
      <c r="Z22" s="15">
        <v>4672234.09</v>
      </c>
      <c r="AA22" s="15">
        <v>4672234.09</v>
      </c>
      <c r="AB22" s="15">
        <v>4672234.09</v>
      </c>
      <c r="AC22" s="15">
        <v>4672234.09</v>
      </c>
      <c r="AD22" s="15">
        <v>4669809.83</v>
      </c>
      <c r="AE22" s="13" t="s">
        <v>323</v>
      </c>
      <c r="AF22" s="13" t="s">
        <v>324</v>
      </c>
      <c r="AG22" s="13" t="s">
        <v>64</v>
      </c>
      <c r="AH22" s="13" t="s">
        <v>65</v>
      </c>
      <c r="AI22" s="16" t="s">
        <v>66</v>
      </c>
      <c r="AJ22" s="6" t="s">
        <v>67</v>
      </c>
      <c r="AK22" s="6" t="s">
        <v>67</v>
      </c>
    </row>
    <row r="23" spans="1:37" s="6" customFormat="1" x14ac:dyDescent="0.35">
      <c r="A23" s="12">
        <v>2025</v>
      </c>
      <c r="B23" s="13">
        <v>4</v>
      </c>
      <c r="C23" s="13" t="s">
        <v>149</v>
      </c>
      <c r="D23" s="13" t="s">
        <v>49</v>
      </c>
      <c r="E23" s="13">
        <v>2990000</v>
      </c>
      <c r="F23" s="13" t="s">
        <v>150</v>
      </c>
      <c r="G23" s="13" t="s">
        <v>151</v>
      </c>
      <c r="H23" s="13">
        <v>31</v>
      </c>
      <c r="I23" s="13" t="s">
        <v>52</v>
      </c>
      <c r="J23" s="13">
        <v>0</v>
      </c>
      <c r="K23" s="13" t="s">
        <v>53</v>
      </c>
      <c r="L23" s="13" t="s">
        <v>54</v>
      </c>
      <c r="M23" s="13" t="s">
        <v>55</v>
      </c>
      <c r="N23" s="13" t="s">
        <v>56</v>
      </c>
      <c r="O23" s="13" t="s">
        <v>57</v>
      </c>
      <c r="P23" s="13" t="s">
        <v>152</v>
      </c>
      <c r="Q23" s="13" t="s">
        <v>59</v>
      </c>
      <c r="R23" s="13">
        <v>43</v>
      </c>
      <c r="S23" s="13">
        <v>44</v>
      </c>
      <c r="T23" s="13">
        <v>0</v>
      </c>
      <c r="U23" s="13" t="s">
        <v>133</v>
      </c>
      <c r="V23" s="13">
        <v>1</v>
      </c>
      <c r="W23" s="13" t="s">
        <v>153</v>
      </c>
      <c r="X23" s="14">
        <v>45786</v>
      </c>
      <c r="Y23" s="14">
        <v>45876</v>
      </c>
      <c r="Z23" s="15">
        <v>2900079.33</v>
      </c>
      <c r="AA23" s="15">
        <v>2900079.33</v>
      </c>
      <c r="AB23" s="15">
        <v>2900079.33</v>
      </c>
      <c r="AC23" s="15">
        <v>2900079.33</v>
      </c>
      <c r="AD23" s="15">
        <v>2900079.33</v>
      </c>
      <c r="AE23" s="13" t="s">
        <v>154</v>
      </c>
      <c r="AF23" s="13" t="s">
        <v>155</v>
      </c>
      <c r="AG23" s="13" t="s">
        <v>64</v>
      </c>
      <c r="AH23" s="13" t="s">
        <v>65</v>
      </c>
      <c r="AI23" s="16" t="s">
        <v>66</v>
      </c>
      <c r="AJ23" s="6" t="s">
        <v>67</v>
      </c>
      <c r="AK23" s="6" t="s">
        <v>156</v>
      </c>
    </row>
    <row r="24" spans="1:37" s="6" customFormat="1" x14ac:dyDescent="0.35">
      <c r="A24" s="12">
        <v>2025</v>
      </c>
      <c r="B24" s="13">
        <v>4</v>
      </c>
      <c r="C24" s="13" t="s">
        <v>228</v>
      </c>
      <c r="D24" s="13" t="s">
        <v>49</v>
      </c>
      <c r="E24" s="13">
        <v>771314.67</v>
      </c>
      <c r="F24" s="13" t="s">
        <v>229</v>
      </c>
      <c r="G24" s="13" t="s">
        <v>230</v>
      </c>
      <c r="H24" s="13">
        <v>31</v>
      </c>
      <c r="I24" s="13" t="s">
        <v>52</v>
      </c>
      <c r="J24" s="13">
        <v>0</v>
      </c>
      <c r="K24" s="13" t="s">
        <v>53</v>
      </c>
      <c r="L24" s="13" t="s">
        <v>54</v>
      </c>
      <c r="M24" s="13" t="s">
        <v>55</v>
      </c>
      <c r="N24" s="13" t="s">
        <v>56</v>
      </c>
      <c r="O24" s="13" t="s">
        <v>57</v>
      </c>
      <c r="P24" s="13" t="s">
        <v>231</v>
      </c>
      <c r="Q24" s="13" t="s">
        <v>59</v>
      </c>
      <c r="R24" s="13">
        <v>34</v>
      </c>
      <c r="S24" s="13">
        <v>48</v>
      </c>
      <c r="T24" s="13">
        <v>0</v>
      </c>
      <c r="U24" s="13" t="s">
        <v>60</v>
      </c>
      <c r="V24" s="13">
        <v>1</v>
      </c>
      <c r="W24" s="13" t="s">
        <v>232</v>
      </c>
      <c r="X24" s="14">
        <v>45786</v>
      </c>
      <c r="Y24" s="14">
        <v>45855</v>
      </c>
      <c r="Z24" s="15">
        <v>769973.09</v>
      </c>
      <c r="AA24" s="15">
        <v>769973.09</v>
      </c>
      <c r="AB24" s="15">
        <v>769973.09</v>
      </c>
      <c r="AC24" s="15">
        <v>769973.09</v>
      </c>
      <c r="AD24" s="15">
        <v>769973.09</v>
      </c>
      <c r="AE24" s="13" t="s">
        <v>233</v>
      </c>
      <c r="AF24" s="13" t="s">
        <v>63</v>
      </c>
      <c r="AG24" s="13" t="s">
        <v>64</v>
      </c>
      <c r="AH24" s="13" t="s">
        <v>65</v>
      </c>
      <c r="AI24" s="16" t="s">
        <v>66</v>
      </c>
      <c r="AJ24" s="6" t="s">
        <v>67</v>
      </c>
      <c r="AK24" s="6" t="s">
        <v>67</v>
      </c>
    </row>
    <row r="25" spans="1:37" s="6" customFormat="1" x14ac:dyDescent="0.35">
      <c r="A25" s="12">
        <v>2025</v>
      </c>
      <c r="B25" s="13">
        <v>4</v>
      </c>
      <c r="C25" s="13" t="s">
        <v>234</v>
      </c>
      <c r="D25" s="13" t="s">
        <v>49</v>
      </c>
      <c r="E25" s="13">
        <v>15329560.5</v>
      </c>
      <c r="F25" s="13" t="s">
        <v>235</v>
      </c>
      <c r="G25" s="13" t="s">
        <v>236</v>
      </c>
      <c r="H25" s="13">
        <v>31</v>
      </c>
      <c r="I25" s="13" t="s">
        <v>52</v>
      </c>
      <c r="J25" s="13">
        <v>0</v>
      </c>
      <c r="K25" s="13" t="s">
        <v>53</v>
      </c>
      <c r="L25" s="13" t="s">
        <v>54</v>
      </c>
      <c r="M25" s="13" t="s">
        <v>55</v>
      </c>
      <c r="N25" s="13" t="s">
        <v>56</v>
      </c>
      <c r="O25" s="13" t="s">
        <v>57</v>
      </c>
      <c r="P25" s="13" t="s">
        <v>237</v>
      </c>
      <c r="Q25" s="13" t="s">
        <v>59</v>
      </c>
      <c r="R25" s="13">
        <v>105</v>
      </c>
      <c r="S25" s="13">
        <v>100</v>
      </c>
      <c r="T25" s="13">
        <v>0</v>
      </c>
      <c r="U25" s="13" t="s">
        <v>167</v>
      </c>
      <c r="V25" s="13">
        <v>1</v>
      </c>
      <c r="W25" s="13" t="s">
        <v>238</v>
      </c>
      <c r="X25" s="14">
        <v>45796</v>
      </c>
      <c r="Y25" s="14">
        <v>45905</v>
      </c>
      <c r="Z25" s="15">
        <v>15184131.800000001</v>
      </c>
      <c r="AA25" s="15">
        <v>15184131.800000001</v>
      </c>
      <c r="AB25" s="15">
        <v>15184131.800000001</v>
      </c>
      <c r="AC25" s="15">
        <v>15184131.800000001</v>
      </c>
      <c r="AD25" s="15">
        <v>15184131.800000001</v>
      </c>
      <c r="AE25" s="13" t="s">
        <v>239</v>
      </c>
      <c r="AF25" s="13" t="s">
        <v>170</v>
      </c>
      <c r="AG25" s="13" t="s">
        <v>64</v>
      </c>
      <c r="AH25" s="13" t="s">
        <v>65</v>
      </c>
      <c r="AI25" s="16" t="s">
        <v>66</v>
      </c>
      <c r="AJ25" s="6" t="s">
        <v>67</v>
      </c>
      <c r="AK25" s="6" t="s">
        <v>67</v>
      </c>
    </row>
    <row r="26" spans="1:37" s="6" customFormat="1" x14ac:dyDescent="0.35">
      <c r="A26" s="12">
        <v>2025</v>
      </c>
      <c r="B26" s="13">
        <v>4</v>
      </c>
      <c r="C26" s="13" t="s">
        <v>157</v>
      </c>
      <c r="D26" s="13" t="s">
        <v>49</v>
      </c>
      <c r="E26" s="13">
        <v>1554249.51</v>
      </c>
      <c r="F26" s="13" t="s">
        <v>158</v>
      </c>
      <c r="G26" s="13" t="s">
        <v>159</v>
      </c>
      <c r="H26" s="13">
        <v>31</v>
      </c>
      <c r="I26" s="13" t="s">
        <v>52</v>
      </c>
      <c r="J26" s="13">
        <v>0</v>
      </c>
      <c r="K26" s="13" t="s">
        <v>53</v>
      </c>
      <c r="L26" s="13" t="s">
        <v>54</v>
      </c>
      <c r="M26" s="13" t="s">
        <v>55</v>
      </c>
      <c r="N26" s="13" t="s">
        <v>56</v>
      </c>
      <c r="O26" s="13" t="s">
        <v>57</v>
      </c>
      <c r="P26" s="13" t="s">
        <v>160</v>
      </c>
      <c r="Q26" s="13" t="s">
        <v>59</v>
      </c>
      <c r="R26" s="13">
        <v>201</v>
      </c>
      <c r="S26" s="13">
        <v>168</v>
      </c>
      <c r="T26" s="13">
        <v>0</v>
      </c>
      <c r="U26" s="13" t="s">
        <v>60</v>
      </c>
      <c r="V26" s="13">
        <v>1</v>
      </c>
      <c r="W26" s="13" t="s">
        <v>161</v>
      </c>
      <c r="X26" s="14">
        <v>45786</v>
      </c>
      <c r="Y26" s="14">
        <v>45888</v>
      </c>
      <c r="Z26" s="15">
        <v>1554249.5</v>
      </c>
      <c r="AA26" s="15">
        <v>1554249.5</v>
      </c>
      <c r="AB26" s="15">
        <v>1554249.5</v>
      </c>
      <c r="AC26" s="15">
        <v>1554249.5</v>
      </c>
      <c r="AD26" s="15">
        <v>1554249.5</v>
      </c>
      <c r="AE26" s="13" t="s">
        <v>162</v>
      </c>
      <c r="AF26" s="13" t="s">
        <v>63</v>
      </c>
      <c r="AG26" s="13" t="s">
        <v>64</v>
      </c>
      <c r="AH26" s="13" t="s">
        <v>65</v>
      </c>
      <c r="AI26" s="16" t="s">
        <v>66</v>
      </c>
      <c r="AJ26" s="6" t="s">
        <v>67</v>
      </c>
      <c r="AK26" s="6" t="s">
        <v>67</v>
      </c>
    </row>
    <row r="27" spans="1:37" s="6" customFormat="1" x14ac:dyDescent="0.35">
      <c r="A27" s="12">
        <v>2025</v>
      </c>
      <c r="B27" s="13">
        <v>4</v>
      </c>
      <c r="C27" s="13" t="s">
        <v>277</v>
      </c>
      <c r="D27" s="13" t="s">
        <v>49</v>
      </c>
      <c r="E27" s="13">
        <v>993435.59</v>
      </c>
      <c r="F27" s="13" t="s">
        <v>278</v>
      </c>
      <c r="G27" s="13" t="s">
        <v>279</v>
      </c>
      <c r="H27" s="13">
        <v>31</v>
      </c>
      <c r="I27" s="13" t="s">
        <v>52</v>
      </c>
      <c r="J27" s="13">
        <v>0</v>
      </c>
      <c r="K27" s="13" t="s">
        <v>53</v>
      </c>
      <c r="L27" s="13" t="s">
        <v>54</v>
      </c>
      <c r="M27" s="13" t="s">
        <v>55</v>
      </c>
      <c r="N27" s="13" t="s">
        <v>56</v>
      </c>
      <c r="O27" s="13" t="s">
        <v>57</v>
      </c>
      <c r="P27" s="13" t="s">
        <v>280</v>
      </c>
      <c r="Q27" s="13" t="s">
        <v>59</v>
      </c>
      <c r="R27" s="13">
        <v>57</v>
      </c>
      <c r="S27" s="13">
        <v>70</v>
      </c>
      <c r="T27" s="13">
        <v>0</v>
      </c>
      <c r="U27" s="13" t="s">
        <v>60</v>
      </c>
      <c r="V27" s="13">
        <v>1</v>
      </c>
      <c r="W27" s="13" t="s">
        <v>281</v>
      </c>
      <c r="X27" s="14">
        <v>45786</v>
      </c>
      <c r="Y27" s="14">
        <v>45855</v>
      </c>
      <c r="Z27" s="15">
        <v>884442.53</v>
      </c>
      <c r="AA27" s="15">
        <v>884442.53</v>
      </c>
      <c r="AB27" s="15">
        <v>884442.53</v>
      </c>
      <c r="AC27" s="15">
        <v>884442.53</v>
      </c>
      <c r="AD27" s="15">
        <v>884442.53</v>
      </c>
      <c r="AE27" s="13" t="s">
        <v>282</v>
      </c>
      <c r="AF27" s="13" t="s">
        <v>63</v>
      </c>
      <c r="AG27" s="13" t="s">
        <v>64</v>
      </c>
      <c r="AH27" s="13" t="s">
        <v>65</v>
      </c>
      <c r="AI27" s="16" t="s">
        <v>66</v>
      </c>
      <c r="AJ27" s="6" t="s">
        <v>67</v>
      </c>
      <c r="AK27" s="6" t="s">
        <v>67</v>
      </c>
    </row>
    <row r="28" spans="1:37" s="6" customFormat="1" x14ac:dyDescent="0.35">
      <c r="A28" s="12">
        <v>2025</v>
      </c>
      <c r="B28" s="13">
        <v>4</v>
      </c>
      <c r="C28" s="13" t="s">
        <v>240</v>
      </c>
      <c r="D28" s="13" t="s">
        <v>49</v>
      </c>
      <c r="E28" s="13">
        <v>876576.11</v>
      </c>
      <c r="F28" s="13" t="s">
        <v>241</v>
      </c>
      <c r="G28" s="13" t="s">
        <v>242</v>
      </c>
      <c r="H28" s="13">
        <v>31</v>
      </c>
      <c r="I28" s="13" t="s">
        <v>52</v>
      </c>
      <c r="J28" s="13">
        <v>0</v>
      </c>
      <c r="K28" s="13" t="s">
        <v>53</v>
      </c>
      <c r="L28" s="13" t="s">
        <v>54</v>
      </c>
      <c r="M28" s="13" t="s">
        <v>55</v>
      </c>
      <c r="N28" s="13" t="s">
        <v>56</v>
      </c>
      <c r="O28" s="13" t="s">
        <v>57</v>
      </c>
      <c r="P28" s="13" t="s">
        <v>243</v>
      </c>
      <c r="Q28" s="13" t="s">
        <v>59</v>
      </c>
      <c r="R28" s="13">
        <v>63</v>
      </c>
      <c r="S28" s="13">
        <v>72</v>
      </c>
      <c r="T28" s="13">
        <v>0</v>
      </c>
      <c r="U28" s="13" t="s">
        <v>60</v>
      </c>
      <c r="V28" s="13">
        <v>1</v>
      </c>
      <c r="W28" s="13" t="s">
        <v>244</v>
      </c>
      <c r="X28" s="14">
        <v>45785</v>
      </c>
      <c r="Y28" s="14">
        <v>45854</v>
      </c>
      <c r="Z28" s="15">
        <v>876576.1</v>
      </c>
      <c r="AA28" s="15">
        <v>876576.1</v>
      </c>
      <c r="AB28" s="15">
        <v>876576.1</v>
      </c>
      <c r="AC28" s="15">
        <v>876576.1</v>
      </c>
      <c r="AD28" s="15">
        <v>876576.1</v>
      </c>
      <c r="AE28" s="13" t="s">
        <v>245</v>
      </c>
      <c r="AF28" s="13" t="s">
        <v>63</v>
      </c>
      <c r="AG28" s="13" t="s">
        <v>64</v>
      </c>
      <c r="AH28" s="13" t="s">
        <v>65</v>
      </c>
      <c r="AI28" s="16" t="s">
        <v>66</v>
      </c>
      <c r="AJ28" s="6" t="s">
        <v>246</v>
      </c>
      <c r="AK28" s="6" t="s">
        <v>247</v>
      </c>
    </row>
    <row r="29" spans="1:37" s="6" customFormat="1" x14ac:dyDescent="0.35">
      <c r="A29" s="12">
        <v>2025</v>
      </c>
      <c r="B29" s="13">
        <v>4</v>
      </c>
      <c r="C29" s="13" t="s">
        <v>163</v>
      </c>
      <c r="D29" s="13" t="s">
        <v>49</v>
      </c>
      <c r="E29" s="13">
        <v>14986755.279999999</v>
      </c>
      <c r="F29" s="13" t="s">
        <v>164</v>
      </c>
      <c r="G29" s="13" t="s">
        <v>165</v>
      </c>
      <c r="H29" s="13">
        <v>31</v>
      </c>
      <c r="I29" s="13" t="s">
        <v>52</v>
      </c>
      <c r="J29" s="13">
        <v>0</v>
      </c>
      <c r="K29" s="13" t="s">
        <v>53</v>
      </c>
      <c r="L29" s="13" t="s">
        <v>54</v>
      </c>
      <c r="M29" s="13" t="s">
        <v>55</v>
      </c>
      <c r="N29" s="13" t="s">
        <v>56</v>
      </c>
      <c r="O29" s="13" t="s">
        <v>57</v>
      </c>
      <c r="P29" s="13" t="s">
        <v>166</v>
      </c>
      <c r="Q29" s="13" t="s">
        <v>59</v>
      </c>
      <c r="R29" s="13">
        <v>118</v>
      </c>
      <c r="S29" s="13">
        <v>124</v>
      </c>
      <c r="T29" s="13">
        <v>0</v>
      </c>
      <c r="U29" s="13" t="s">
        <v>167</v>
      </c>
      <c r="V29" s="13">
        <v>1</v>
      </c>
      <c r="W29" s="13" t="s">
        <v>168</v>
      </c>
      <c r="X29" s="14">
        <v>45796</v>
      </c>
      <c r="Y29" s="14">
        <v>45905</v>
      </c>
      <c r="Z29" s="15">
        <v>14507050.16</v>
      </c>
      <c r="AA29" s="15">
        <v>14507050.16</v>
      </c>
      <c r="AB29" s="15">
        <v>14477442.52</v>
      </c>
      <c r="AC29" s="15">
        <v>14477442.52</v>
      </c>
      <c r="AD29" s="15">
        <v>14446352.23</v>
      </c>
      <c r="AE29" s="13" t="s">
        <v>169</v>
      </c>
      <c r="AF29" s="13" t="s">
        <v>170</v>
      </c>
      <c r="AG29" s="13" t="s">
        <v>64</v>
      </c>
      <c r="AH29" s="13" t="s">
        <v>65</v>
      </c>
      <c r="AI29" s="16" t="s">
        <v>66</v>
      </c>
      <c r="AJ29" s="6" t="s">
        <v>67</v>
      </c>
      <c r="AK29" s="6" t="s">
        <v>67</v>
      </c>
    </row>
    <row r="30" spans="1:37" s="6" customFormat="1" x14ac:dyDescent="0.35">
      <c r="A30" s="12">
        <v>2025</v>
      </c>
      <c r="B30" s="13">
        <v>4</v>
      </c>
      <c r="C30" s="13" t="s">
        <v>346</v>
      </c>
      <c r="D30" s="13" t="s">
        <v>49</v>
      </c>
      <c r="E30" s="13">
        <v>793827.3</v>
      </c>
      <c r="F30" s="13" t="s">
        <v>347</v>
      </c>
      <c r="G30" s="13" t="s">
        <v>348</v>
      </c>
      <c r="H30" s="13">
        <v>31</v>
      </c>
      <c r="I30" s="13" t="s">
        <v>52</v>
      </c>
      <c r="J30" s="13">
        <v>0</v>
      </c>
      <c r="K30" s="13" t="s">
        <v>53</v>
      </c>
      <c r="L30" s="13" t="s">
        <v>54</v>
      </c>
      <c r="M30" s="13" t="s">
        <v>55</v>
      </c>
      <c r="N30" s="13" t="s">
        <v>56</v>
      </c>
      <c r="O30" s="13" t="s">
        <v>57</v>
      </c>
      <c r="P30" s="13" t="s">
        <v>349</v>
      </c>
      <c r="Q30" s="13" t="s">
        <v>59</v>
      </c>
      <c r="R30" s="13">
        <v>93</v>
      </c>
      <c r="S30" s="13">
        <v>64</v>
      </c>
      <c r="T30" s="13">
        <v>0</v>
      </c>
      <c r="U30" s="13" t="s">
        <v>60</v>
      </c>
      <c r="V30" s="13">
        <v>1</v>
      </c>
      <c r="W30" s="13" t="s">
        <v>350</v>
      </c>
      <c r="X30" s="14">
        <v>45785</v>
      </c>
      <c r="Y30" s="14">
        <v>45854</v>
      </c>
      <c r="Z30" s="15">
        <v>793827.28</v>
      </c>
      <c r="AA30" s="15">
        <v>793827.28</v>
      </c>
      <c r="AB30" s="15">
        <v>793827.28</v>
      </c>
      <c r="AC30" s="15">
        <v>793827.28</v>
      </c>
      <c r="AD30" s="15">
        <v>793827.28</v>
      </c>
      <c r="AE30" s="13" t="s">
        <v>351</v>
      </c>
      <c r="AF30" s="13" t="s">
        <v>63</v>
      </c>
      <c r="AG30" s="13" t="s">
        <v>64</v>
      </c>
      <c r="AH30" s="13" t="s">
        <v>65</v>
      </c>
      <c r="AI30" s="16" t="s">
        <v>66</v>
      </c>
      <c r="AJ30" s="6" t="s">
        <v>352</v>
      </c>
      <c r="AK30" s="6" t="s">
        <v>89</v>
      </c>
    </row>
    <row r="31" spans="1:37" s="6" customFormat="1" x14ac:dyDescent="0.35">
      <c r="A31" s="12">
        <v>2025</v>
      </c>
      <c r="B31" s="13">
        <v>4</v>
      </c>
      <c r="C31" s="13" t="s">
        <v>353</v>
      </c>
      <c r="D31" s="13" t="s">
        <v>49</v>
      </c>
      <c r="E31" s="13">
        <v>1766914.14</v>
      </c>
      <c r="F31" s="13" t="s">
        <v>354</v>
      </c>
      <c r="G31" s="13" t="s">
        <v>355</v>
      </c>
      <c r="H31" s="13">
        <v>31</v>
      </c>
      <c r="I31" s="13" t="s">
        <v>52</v>
      </c>
      <c r="J31" s="13">
        <v>0</v>
      </c>
      <c r="K31" s="13" t="s">
        <v>53</v>
      </c>
      <c r="L31" s="13" t="s">
        <v>54</v>
      </c>
      <c r="M31" s="13" t="s">
        <v>55</v>
      </c>
      <c r="N31" s="13" t="s">
        <v>56</v>
      </c>
      <c r="O31" s="13" t="s">
        <v>57</v>
      </c>
      <c r="P31" s="13" t="s">
        <v>356</v>
      </c>
      <c r="Q31" s="13" t="s">
        <v>59</v>
      </c>
      <c r="R31" s="13">
        <v>37</v>
      </c>
      <c r="S31" s="13">
        <v>34</v>
      </c>
      <c r="T31" s="13">
        <v>0</v>
      </c>
      <c r="U31" s="13" t="s">
        <v>72</v>
      </c>
      <c r="V31" s="13">
        <v>1</v>
      </c>
      <c r="W31" s="13" t="s">
        <v>357</v>
      </c>
      <c r="X31" s="14">
        <v>45785</v>
      </c>
      <c r="Y31" s="14">
        <v>45882</v>
      </c>
      <c r="Z31" s="15">
        <v>1726290.17</v>
      </c>
      <c r="AA31" s="15">
        <v>1726290.17</v>
      </c>
      <c r="AB31" s="15">
        <v>1726290.16</v>
      </c>
      <c r="AC31" s="15">
        <v>1726290.16</v>
      </c>
      <c r="AD31" s="15">
        <v>1725406.22</v>
      </c>
      <c r="AE31" s="13" t="s">
        <v>358</v>
      </c>
      <c r="AF31" s="13" t="s">
        <v>75</v>
      </c>
      <c r="AG31" s="13" t="s">
        <v>64</v>
      </c>
      <c r="AH31" s="13" t="s">
        <v>65</v>
      </c>
      <c r="AI31" s="16" t="s">
        <v>66</v>
      </c>
      <c r="AJ31" s="6" t="s">
        <v>359</v>
      </c>
      <c r="AK31" s="6" t="s">
        <v>89</v>
      </c>
    </row>
    <row r="32" spans="1:37" s="6" customFormat="1" x14ac:dyDescent="0.35">
      <c r="A32" s="12">
        <v>2025</v>
      </c>
      <c r="B32" s="13">
        <v>4</v>
      </c>
      <c r="C32" s="13" t="s">
        <v>421</v>
      </c>
      <c r="D32" s="13" t="s">
        <v>49</v>
      </c>
      <c r="E32" s="13">
        <v>1744423.88</v>
      </c>
      <c r="F32" s="13" t="s">
        <v>422</v>
      </c>
      <c r="G32" s="13" t="s">
        <v>423</v>
      </c>
      <c r="H32" s="13">
        <v>31</v>
      </c>
      <c r="I32" s="13" t="s">
        <v>52</v>
      </c>
      <c r="J32" s="13">
        <v>0</v>
      </c>
      <c r="K32" s="13" t="s">
        <v>53</v>
      </c>
      <c r="L32" s="13" t="s">
        <v>54</v>
      </c>
      <c r="M32" s="13" t="s">
        <v>55</v>
      </c>
      <c r="N32" s="13" t="s">
        <v>56</v>
      </c>
      <c r="O32" s="13" t="s">
        <v>57</v>
      </c>
      <c r="P32" s="13" t="s">
        <v>424</v>
      </c>
      <c r="Q32" s="13" t="s">
        <v>59</v>
      </c>
      <c r="R32" s="13">
        <v>160</v>
      </c>
      <c r="S32" s="13">
        <v>172</v>
      </c>
      <c r="T32" s="13">
        <v>0</v>
      </c>
      <c r="U32" s="13" t="s">
        <v>102</v>
      </c>
      <c r="V32" s="13">
        <v>1</v>
      </c>
      <c r="W32" s="13" t="s">
        <v>425</v>
      </c>
      <c r="X32" s="14">
        <v>45785</v>
      </c>
      <c r="Y32" s="14">
        <v>45882</v>
      </c>
      <c r="Z32" s="15">
        <v>1744423.88</v>
      </c>
      <c r="AA32" s="15">
        <v>1744423.88</v>
      </c>
      <c r="AB32" s="15">
        <v>1744423.88</v>
      </c>
      <c r="AC32" s="15">
        <v>1744423.88</v>
      </c>
      <c r="AD32" s="15">
        <v>1744423.88</v>
      </c>
      <c r="AE32" s="13" t="s">
        <v>426</v>
      </c>
      <c r="AF32" s="13" t="s">
        <v>105</v>
      </c>
      <c r="AG32" s="13" t="s">
        <v>64</v>
      </c>
      <c r="AH32" s="13" t="s">
        <v>393</v>
      </c>
      <c r="AI32" s="16" t="s">
        <v>66</v>
      </c>
      <c r="AJ32" s="6" t="s">
        <v>427</v>
      </c>
      <c r="AK32" s="6" t="s">
        <v>89</v>
      </c>
    </row>
    <row r="33" spans="1:37" s="6" customFormat="1" x14ac:dyDescent="0.35">
      <c r="A33" s="12">
        <v>2025</v>
      </c>
      <c r="B33" s="13">
        <v>4</v>
      </c>
      <c r="C33" s="13" t="s">
        <v>413</v>
      </c>
      <c r="D33" s="13" t="s">
        <v>49</v>
      </c>
      <c r="E33" s="13">
        <v>2982500.1</v>
      </c>
      <c r="F33" s="13" t="s">
        <v>414</v>
      </c>
      <c r="G33" s="13" t="s">
        <v>415</v>
      </c>
      <c r="H33" s="13">
        <v>31</v>
      </c>
      <c r="I33" s="13" t="s">
        <v>52</v>
      </c>
      <c r="J33" s="13">
        <v>0</v>
      </c>
      <c r="K33" s="13" t="s">
        <v>53</v>
      </c>
      <c r="L33" s="13" t="s">
        <v>54</v>
      </c>
      <c r="M33" s="13" t="s">
        <v>55</v>
      </c>
      <c r="N33" s="13" t="s">
        <v>56</v>
      </c>
      <c r="O33" s="13" t="s">
        <v>57</v>
      </c>
      <c r="P33" s="13" t="s">
        <v>416</v>
      </c>
      <c r="Q33" s="13" t="s">
        <v>59</v>
      </c>
      <c r="R33" s="13">
        <v>168</v>
      </c>
      <c r="S33" s="13">
        <v>175</v>
      </c>
      <c r="T33" s="13">
        <v>0</v>
      </c>
      <c r="U33" s="13" t="s">
        <v>133</v>
      </c>
      <c r="V33" s="13">
        <v>1</v>
      </c>
      <c r="W33" s="13" t="s">
        <v>417</v>
      </c>
      <c r="X33" s="14">
        <v>45785</v>
      </c>
      <c r="Y33" s="14">
        <v>45875</v>
      </c>
      <c r="Z33" s="15">
        <v>2982500.1</v>
      </c>
      <c r="AA33" s="15">
        <v>2982500.1</v>
      </c>
      <c r="AB33" s="15">
        <v>2982500.1</v>
      </c>
      <c r="AC33" s="15">
        <v>2982500.1</v>
      </c>
      <c r="AD33" s="15">
        <v>2982500.1</v>
      </c>
      <c r="AE33" s="13" t="s">
        <v>418</v>
      </c>
      <c r="AF33" s="13" t="s">
        <v>155</v>
      </c>
      <c r="AG33" s="13" t="s">
        <v>64</v>
      </c>
      <c r="AH33" s="13" t="s">
        <v>393</v>
      </c>
      <c r="AI33" s="16" t="s">
        <v>66</v>
      </c>
      <c r="AJ33" s="6" t="s">
        <v>419</v>
      </c>
      <c r="AK33" s="6" t="s">
        <v>89</v>
      </c>
    </row>
    <row r="34" spans="1:37" s="6" customFormat="1" x14ac:dyDescent="0.35">
      <c r="A34" s="12">
        <v>2025</v>
      </c>
      <c r="B34" s="13">
        <v>4</v>
      </c>
      <c r="C34" s="13" t="s">
        <v>360</v>
      </c>
      <c r="D34" s="13" t="s">
        <v>49</v>
      </c>
      <c r="E34" s="13">
        <v>1584392.18</v>
      </c>
      <c r="F34" s="13" t="s">
        <v>361</v>
      </c>
      <c r="G34" s="13" t="s">
        <v>362</v>
      </c>
      <c r="H34" s="13">
        <v>31</v>
      </c>
      <c r="I34" s="13" t="s">
        <v>52</v>
      </c>
      <c r="J34" s="13">
        <v>0</v>
      </c>
      <c r="K34" s="13" t="s">
        <v>53</v>
      </c>
      <c r="L34" s="13" t="s">
        <v>54</v>
      </c>
      <c r="M34" s="13" t="s">
        <v>55</v>
      </c>
      <c r="N34" s="13" t="s">
        <v>56</v>
      </c>
      <c r="O34" s="13" t="s">
        <v>57</v>
      </c>
      <c r="P34" s="13" t="s">
        <v>363</v>
      </c>
      <c r="Q34" s="13" t="s">
        <v>59</v>
      </c>
      <c r="R34" s="13">
        <v>18</v>
      </c>
      <c r="S34" s="13">
        <v>18</v>
      </c>
      <c r="T34" s="13">
        <v>0</v>
      </c>
      <c r="U34" s="13" t="s">
        <v>364</v>
      </c>
      <c r="V34" s="13">
        <v>1</v>
      </c>
      <c r="W34" s="13" t="s">
        <v>365</v>
      </c>
      <c r="X34" s="14">
        <v>45785</v>
      </c>
      <c r="Y34" s="14">
        <v>45875</v>
      </c>
      <c r="Z34" s="15">
        <v>1584210.03</v>
      </c>
      <c r="AA34" s="15">
        <v>1584210.03</v>
      </c>
      <c r="AB34" s="15">
        <v>1584210.03</v>
      </c>
      <c r="AC34" s="15">
        <v>1584210.03</v>
      </c>
      <c r="AD34" s="15">
        <v>1584210.03</v>
      </c>
      <c r="AE34" s="13" t="s">
        <v>366</v>
      </c>
      <c r="AF34" s="13" t="s">
        <v>367</v>
      </c>
      <c r="AG34" s="13" t="s">
        <v>64</v>
      </c>
      <c r="AH34" s="13" t="s">
        <v>65</v>
      </c>
      <c r="AI34" s="16" t="s">
        <v>66</v>
      </c>
      <c r="AJ34" s="6" t="s">
        <v>368</v>
      </c>
      <c r="AK34" s="6" t="s">
        <v>89</v>
      </c>
    </row>
    <row r="35" spans="1:37" s="6" customFormat="1" x14ac:dyDescent="0.35">
      <c r="A35" s="12">
        <v>2025</v>
      </c>
      <c r="B35" s="13">
        <v>4</v>
      </c>
      <c r="C35" s="13" t="s">
        <v>198</v>
      </c>
      <c r="D35" s="13" t="s">
        <v>49</v>
      </c>
      <c r="E35" s="13">
        <v>9846376.8699999992</v>
      </c>
      <c r="F35" s="13" t="s">
        <v>199</v>
      </c>
      <c r="G35" s="13" t="s">
        <v>200</v>
      </c>
      <c r="H35" s="13">
        <v>31</v>
      </c>
      <c r="I35" s="13" t="s">
        <v>52</v>
      </c>
      <c r="J35" s="13">
        <v>0</v>
      </c>
      <c r="K35" s="13" t="s">
        <v>53</v>
      </c>
      <c r="L35" s="13" t="s">
        <v>54</v>
      </c>
      <c r="M35" s="13" t="s">
        <v>55</v>
      </c>
      <c r="N35" s="13" t="s">
        <v>56</v>
      </c>
      <c r="O35" s="13" t="s">
        <v>57</v>
      </c>
      <c r="P35" s="13" t="s">
        <v>201</v>
      </c>
      <c r="Q35" s="13" t="s">
        <v>59</v>
      </c>
      <c r="R35" s="13">
        <v>86</v>
      </c>
      <c r="S35" s="13">
        <v>76</v>
      </c>
      <c r="T35" s="13">
        <v>0</v>
      </c>
      <c r="U35" s="13" t="s">
        <v>202</v>
      </c>
      <c r="V35" s="13">
        <v>1</v>
      </c>
      <c r="W35" s="13" t="s">
        <v>203</v>
      </c>
      <c r="X35" s="14">
        <v>45785</v>
      </c>
      <c r="Y35" s="14">
        <v>45904</v>
      </c>
      <c r="Z35" s="15">
        <v>9846376.8499999996</v>
      </c>
      <c r="AA35" s="15">
        <v>9846376.8499999996</v>
      </c>
      <c r="AB35" s="15">
        <v>9846376.8499999996</v>
      </c>
      <c r="AC35" s="15">
        <v>9846376.8499999996</v>
      </c>
      <c r="AD35" s="15">
        <v>9846376.8499999996</v>
      </c>
      <c r="AE35" s="13" t="s">
        <v>204</v>
      </c>
      <c r="AF35" s="13" t="s">
        <v>205</v>
      </c>
      <c r="AG35" s="13" t="s">
        <v>64</v>
      </c>
      <c r="AH35" s="13" t="s">
        <v>65</v>
      </c>
      <c r="AI35" s="16" t="s">
        <v>66</v>
      </c>
      <c r="AJ35" s="6" t="s">
        <v>206</v>
      </c>
      <c r="AK35" s="6" t="s">
        <v>89</v>
      </c>
    </row>
    <row r="36" spans="1:37" s="6" customFormat="1" x14ac:dyDescent="0.35">
      <c r="A36" s="12">
        <v>2025</v>
      </c>
      <c r="B36" s="13">
        <v>4</v>
      </c>
      <c r="C36" s="13" t="s">
        <v>90</v>
      </c>
      <c r="D36" s="13" t="s">
        <v>49</v>
      </c>
      <c r="E36" s="13">
        <v>4439867.66</v>
      </c>
      <c r="F36" s="13" t="s">
        <v>91</v>
      </c>
      <c r="G36" s="13" t="s">
        <v>92</v>
      </c>
      <c r="H36" s="13">
        <v>31</v>
      </c>
      <c r="I36" s="13" t="s">
        <v>52</v>
      </c>
      <c r="J36" s="13">
        <v>0</v>
      </c>
      <c r="K36" s="13" t="s">
        <v>53</v>
      </c>
      <c r="L36" s="13" t="s">
        <v>54</v>
      </c>
      <c r="M36" s="13" t="s">
        <v>55</v>
      </c>
      <c r="N36" s="13" t="s">
        <v>56</v>
      </c>
      <c r="O36" s="13" t="s">
        <v>57</v>
      </c>
      <c r="P36" s="13" t="s">
        <v>93</v>
      </c>
      <c r="Q36" s="13" t="s">
        <v>59</v>
      </c>
      <c r="R36" s="13">
        <v>59</v>
      </c>
      <c r="S36" s="13">
        <v>48</v>
      </c>
      <c r="T36" s="13">
        <v>0</v>
      </c>
      <c r="U36" s="13" t="s">
        <v>94</v>
      </c>
      <c r="V36" s="13">
        <v>1</v>
      </c>
      <c r="W36" s="13" t="s">
        <v>95</v>
      </c>
      <c r="X36" s="14">
        <v>45786</v>
      </c>
      <c r="Y36" s="14">
        <v>45905</v>
      </c>
      <c r="Z36" s="15">
        <v>5130284.6100000003</v>
      </c>
      <c r="AA36" s="15">
        <v>5130284.6100000003</v>
      </c>
      <c r="AB36" s="15">
        <v>4024397.78</v>
      </c>
      <c r="AC36" s="15">
        <v>4024397.78</v>
      </c>
      <c r="AD36" s="15">
        <v>3986805.87</v>
      </c>
      <c r="AE36" s="13" t="s">
        <v>96</v>
      </c>
      <c r="AF36" s="13" t="s">
        <v>97</v>
      </c>
      <c r="AG36" s="13" t="s">
        <v>64</v>
      </c>
      <c r="AH36" s="13" t="s">
        <v>65</v>
      </c>
      <c r="AI36" s="16" t="s">
        <v>66</v>
      </c>
      <c r="AJ36" s="6" t="s">
        <v>67</v>
      </c>
      <c r="AK36" s="6" t="s">
        <v>67</v>
      </c>
    </row>
    <row r="37" spans="1:37" s="6" customFormat="1" x14ac:dyDescent="0.35">
      <c r="A37" s="12">
        <v>2025</v>
      </c>
      <c r="B37" s="13">
        <v>4</v>
      </c>
      <c r="C37" s="13" t="s">
        <v>171</v>
      </c>
      <c r="D37" s="13" t="s">
        <v>49</v>
      </c>
      <c r="E37" s="13">
        <v>1017123.45</v>
      </c>
      <c r="F37" s="13" t="s">
        <v>172</v>
      </c>
      <c r="G37" s="13" t="s">
        <v>173</v>
      </c>
      <c r="H37" s="13">
        <v>31</v>
      </c>
      <c r="I37" s="13" t="s">
        <v>52</v>
      </c>
      <c r="J37" s="13">
        <v>0</v>
      </c>
      <c r="K37" s="13" t="s">
        <v>53</v>
      </c>
      <c r="L37" s="13" t="s">
        <v>54</v>
      </c>
      <c r="M37" s="13" t="s">
        <v>55</v>
      </c>
      <c r="N37" s="13" t="s">
        <v>56</v>
      </c>
      <c r="O37" s="13" t="s">
        <v>57</v>
      </c>
      <c r="P37" s="13" t="s">
        <v>174</v>
      </c>
      <c r="Q37" s="13" t="s">
        <v>59</v>
      </c>
      <c r="R37" s="13">
        <v>85</v>
      </c>
      <c r="S37" s="13">
        <v>87</v>
      </c>
      <c r="T37" s="13">
        <v>0</v>
      </c>
      <c r="U37" s="13" t="s">
        <v>60</v>
      </c>
      <c r="V37" s="13">
        <v>1</v>
      </c>
      <c r="W37" s="13" t="s">
        <v>175</v>
      </c>
      <c r="X37" s="14">
        <v>45785</v>
      </c>
      <c r="Y37" s="14">
        <v>45854</v>
      </c>
      <c r="Z37" s="15">
        <v>1017123.43</v>
      </c>
      <c r="AA37" s="15">
        <v>1017123.43</v>
      </c>
      <c r="AB37" s="15">
        <v>1017123.43</v>
      </c>
      <c r="AC37" s="15">
        <v>1017123.43</v>
      </c>
      <c r="AD37" s="15">
        <v>1017123.43</v>
      </c>
      <c r="AE37" s="13" t="s">
        <v>176</v>
      </c>
      <c r="AF37" s="13" t="s">
        <v>63</v>
      </c>
      <c r="AG37" s="13" t="s">
        <v>64</v>
      </c>
      <c r="AH37" s="13" t="s">
        <v>65</v>
      </c>
      <c r="AI37" s="16" t="s">
        <v>66</v>
      </c>
      <c r="AJ37" s="6" t="s">
        <v>177</v>
      </c>
      <c r="AK37" s="6" t="s">
        <v>89</v>
      </c>
    </row>
    <row r="38" spans="1:37" s="6" customFormat="1" x14ac:dyDescent="0.35">
      <c r="A38" s="12">
        <v>2025</v>
      </c>
      <c r="B38" s="13">
        <v>4</v>
      </c>
      <c r="C38" s="13" t="s">
        <v>325</v>
      </c>
      <c r="D38" s="13" t="s">
        <v>49</v>
      </c>
      <c r="E38" s="13">
        <v>900440.94</v>
      </c>
      <c r="F38" s="13" t="s">
        <v>326</v>
      </c>
      <c r="G38" s="13" t="s">
        <v>327</v>
      </c>
      <c r="H38" s="13">
        <v>31</v>
      </c>
      <c r="I38" s="13" t="s">
        <v>52</v>
      </c>
      <c r="J38" s="13">
        <v>0</v>
      </c>
      <c r="K38" s="13" t="s">
        <v>53</v>
      </c>
      <c r="L38" s="13" t="s">
        <v>54</v>
      </c>
      <c r="M38" s="13" t="s">
        <v>55</v>
      </c>
      <c r="N38" s="13" t="s">
        <v>56</v>
      </c>
      <c r="O38" s="13" t="s">
        <v>57</v>
      </c>
      <c r="P38" s="13" t="s">
        <v>328</v>
      </c>
      <c r="Q38" s="13" t="s">
        <v>59</v>
      </c>
      <c r="R38" s="13">
        <v>179</v>
      </c>
      <c r="S38" s="13">
        <v>165</v>
      </c>
      <c r="T38" s="13">
        <v>0</v>
      </c>
      <c r="U38" s="13" t="s">
        <v>60</v>
      </c>
      <c r="V38" s="13">
        <v>1</v>
      </c>
      <c r="W38" s="13" t="s">
        <v>329</v>
      </c>
      <c r="X38" s="14">
        <v>45852</v>
      </c>
      <c r="Y38" s="14">
        <v>45921</v>
      </c>
      <c r="Z38" s="15">
        <v>889957.92</v>
      </c>
      <c r="AA38" s="15">
        <v>889957.92</v>
      </c>
      <c r="AB38" s="15">
        <v>889957.92</v>
      </c>
      <c r="AC38" s="15">
        <v>889957.92</v>
      </c>
      <c r="AD38" s="15">
        <v>888995.03</v>
      </c>
      <c r="AE38" s="13" t="s">
        <v>330</v>
      </c>
      <c r="AF38" s="13" t="s">
        <v>63</v>
      </c>
      <c r="AG38" s="13" t="s">
        <v>64</v>
      </c>
      <c r="AH38" s="13" t="s">
        <v>65</v>
      </c>
      <c r="AI38" s="16" t="s">
        <v>66</v>
      </c>
      <c r="AJ38" s="6" t="s">
        <v>67</v>
      </c>
      <c r="AK38" s="6" t="s">
        <v>67</v>
      </c>
    </row>
    <row r="39" spans="1:37" s="6" customFormat="1" x14ac:dyDescent="0.35">
      <c r="A39" s="12">
        <v>2025</v>
      </c>
      <c r="B39" s="13">
        <v>4</v>
      </c>
      <c r="C39" s="13" t="s">
        <v>121</v>
      </c>
      <c r="D39" s="13" t="s">
        <v>49</v>
      </c>
      <c r="E39" s="13">
        <v>858666.64</v>
      </c>
      <c r="F39" s="13" t="s">
        <v>122</v>
      </c>
      <c r="G39" s="13" t="s">
        <v>123</v>
      </c>
      <c r="H39" s="13">
        <v>31</v>
      </c>
      <c r="I39" s="13" t="s">
        <v>52</v>
      </c>
      <c r="J39" s="13">
        <v>0</v>
      </c>
      <c r="K39" s="13" t="s">
        <v>53</v>
      </c>
      <c r="L39" s="13" t="s">
        <v>54</v>
      </c>
      <c r="M39" s="13" t="s">
        <v>55</v>
      </c>
      <c r="N39" s="13" t="s">
        <v>56</v>
      </c>
      <c r="O39" s="13" t="s">
        <v>57</v>
      </c>
      <c r="P39" s="13" t="s">
        <v>124</v>
      </c>
      <c r="Q39" s="13" t="s">
        <v>59</v>
      </c>
      <c r="R39" s="13">
        <v>46</v>
      </c>
      <c r="S39" s="13">
        <v>41</v>
      </c>
      <c r="T39" s="13">
        <v>0</v>
      </c>
      <c r="U39" s="13" t="s">
        <v>60</v>
      </c>
      <c r="V39" s="13">
        <v>1</v>
      </c>
      <c r="W39" s="13" t="s">
        <v>125</v>
      </c>
      <c r="X39" s="14">
        <v>45852</v>
      </c>
      <c r="Y39" s="14">
        <v>45921</v>
      </c>
      <c r="Z39" s="15">
        <v>833028.65</v>
      </c>
      <c r="AA39" s="15">
        <v>833028.65</v>
      </c>
      <c r="AB39" s="15">
        <v>833028.65</v>
      </c>
      <c r="AC39" s="15">
        <v>833028.65</v>
      </c>
      <c r="AD39" s="15">
        <v>833028.65</v>
      </c>
      <c r="AE39" s="13" t="s">
        <v>126</v>
      </c>
      <c r="AF39" s="13" t="s">
        <v>63</v>
      </c>
      <c r="AG39" s="13" t="s">
        <v>64</v>
      </c>
      <c r="AH39" s="13" t="s">
        <v>65</v>
      </c>
      <c r="AI39" s="16" t="s">
        <v>66</v>
      </c>
      <c r="AJ39" s="6" t="s">
        <v>67</v>
      </c>
      <c r="AK39" s="6" t="s">
        <v>67</v>
      </c>
    </row>
    <row r="40" spans="1:37" s="6" customFormat="1" x14ac:dyDescent="0.35">
      <c r="A40" s="12">
        <v>2025</v>
      </c>
      <c r="B40" s="13">
        <v>4</v>
      </c>
      <c r="C40" s="13" t="s">
        <v>283</v>
      </c>
      <c r="D40" s="13" t="s">
        <v>49</v>
      </c>
      <c r="E40" s="13">
        <v>862693.14</v>
      </c>
      <c r="F40" s="13" t="s">
        <v>284</v>
      </c>
      <c r="G40" s="13" t="s">
        <v>285</v>
      </c>
      <c r="H40" s="13">
        <v>31</v>
      </c>
      <c r="I40" s="13" t="s">
        <v>52</v>
      </c>
      <c r="J40" s="13">
        <v>0</v>
      </c>
      <c r="K40" s="13" t="s">
        <v>53</v>
      </c>
      <c r="L40" s="13" t="s">
        <v>54</v>
      </c>
      <c r="M40" s="13" t="s">
        <v>55</v>
      </c>
      <c r="N40" s="13" t="s">
        <v>56</v>
      </c>
      <c r="O40" s="13" t="s">
        <v>57</v>
      </c>
      <c r="P40" s="13" t="s">
        <v>286</v>
      </c>
      <c r="Q40" s="13" t="s">
        <v>59</v>
      </c>
      <c r="R40" s="13">
        <v>108</v>
      </c>
      <c r="S40" s="13">
        <v>116</v>
      </c>
      <c r="T40" s="13">
        <v>0</v>
      </c>
      <c r="U40" s="13" t="s">
        <v>60</v>
      </c>
      <c r="V40" s="13">
        <v>1</v>
      </c>
      <c r="W40" s="13" t="s">
        <v>287</v>
      </c>
      <c r="X40" s="14">
        <v>45852</v>
      </c>
      <c r="Y40" s="14">
        <v>45921</v>
      </c>
      <c r="Z40" s="15">
        <v>837046.22</v>
      </c>
      <c r="AA40" s="15">
        <v>837046.22</v>
      </c>
      <c r="AB40" s="15">
        <v>837046.22</v>
      </c>
      <c r="AC40" s="15">
        <v>837046.22</v>
      </c>
      <c r="AD40" s="15">
        <v>837046.22</v>
      </c>
      <c r="AE40" s="13" t="s">
        <v>288</v>
      </c>
      <c r="AF40" s="13" t="s">
        <v>63</v>
      </c>
      <c r="AG40" s="13" t="s">
        <v>64</v>
      </c>
      <c r="AH40" s="13" t="s">
        <v>65</v>
      </c>
      <c r="AI40" s="16" t="s">
        <v>66</v>
      </c>
      <c r="AJ40" s="6" t="s">
        <v>67</v>
      </c>
      <c r="AK40" s="6" t="s">
        <v>67</v>
      </c>
    </row>
    <row r="41" spans="1:37" s="6" customFormat="1" x14ac:dyDescent="0.35">
      <c r="A41" s="12">
        <v>2025</v>
      </c>
      <c r="B41" s="13">
        <v>4</v>
      </c>
      <c r="C41" s="13" t="s">
        <v>369</v>
      </c>
      <c r="D41" s="13" t="s">
        <v>49</v>
      </c>
      <c r="E41" s="13">
        <v>905543.56</v>
      </c>
      <c r="F41" s="13" t="s">
        <v>370</v>
      </c>
      <c r="G41" s="13" t="s">
        <v>371</v>
      </c>
      <c r="H41" s="13">
        <v>31</v>
      </c>
      <c r="I41" s="13" t="s">
        <v>52</v>
      </c>
      <c r="J41" s="13">
        <v>0</v>
      </c>
      <c r="K41" s="13" t="s">
        <v>53</v>
      </c>
      <c r="L41" s="13" t="s">
        <v>54</v>
      </c>
      <c r="M41" s="13" t="s">
        <v>55</v>
      </c>
      <c r="N41" s="13" t="s">
        <v>56</v>
      </c>
      <c r="O41" s="13" t="s">
        <v>57</v>
      </c>
      <c r="P41" s="13" t="s">
        <v>372</v>
      </c>
      <c r="Q41" s="13" t="s">
        <v>59</v>
      </c>
      <c r="R41" s="13">
        <v>45</v>
      </c>
      <c r="S41" s="13">
        <v>46</v>
      </c>
      <c r="T41" s="13">
        <v>0</v>
      </c>
      <c r="U41" s="13" t="s">
        <v>60</v>
      </c>
      <c r="V41" s="13">
        <v>1</v>
      </c>
      <c r="W41" s="13" t="s">
        <v>373</v>
      </c>
      <c r="X41" s="14">
        <v>45852</v>
      </c>
      <c r="Y41" s="14">
        <v>45921</v>
      </c>
      <c r="Z41" s="15">
        <v>862531.97</v>
      </c>
      <c r="AA41" s="15">
        <v>862531.97</v>
      </c>
      <c r="AB41" s="15">
        <v>862531.97</v>
      </c>
      <c r="AC41" s="15">
        <v>862531.97</v>
      </c>
      <c r="AD41" s="15">
        <v>862531.97</v>
      </c>
      <c r="AE41" s="13" t="s">
        <v>374</v>
      </c>
      <c r="AF41" s="13" t="s">
        <v>63</v>
      </c>
      <c r="AG41" s="13" t="s">
        <v>64</v>
      </c>
      <c r="AH41" s="13" t="s">
        <v>65</v>
      </c>
      <c r="AI41" s="16" t="s">
        <v>66</v>
      </c>
      <c r="AJ41" s="6" t="s">
        <v>67</v>
      </c>
      <c r="AK41" s="6" t="s">
        <v>67</v>
      </c>
    </row>
    <row r="42" spans="1:37" s="6" customFormat="1" x14ac:dyDescent="0.35">
      <c r="A42" s="12">
        <v>2025</v>
      </c>
      <c r="B42" s="13">
        <v>4</v>
      </c>
      <c r="C42" s="13" t="s">
        <v>375</v>
      </c>
      <c r="D42" s="13" t="s">
        <v>49</v>
      </c>
      <c r="E42" s="13">
        <v>849696.14</v>
      </c>
      <c r="F42" s="13" t="s">
        <v>376</v>
      </c>
      <c r="G42" s="13" t="s">
        <v>377</v>
      </c>
      <c r="H42" s="13">
        <v>31</v>
      </c>
      <c r="I42" s="13" t="s">
        <v>52</v>
      </c>
      <c r="J42" s="13">
        <v>0</v>
      </c>
      <c r="K42" s="13" t="s">
        <v>53</v>
      </c>
      <c r="L42" s="13" t="s">
        <v>54</v>
      </c>
      <c r="M42" s="13" t="s">
        <v>55</v>
      </c>
      <c r="N42" s="13" t="s">
        <v>56</v>
      </c>
      <c r="O42" s="13" t="s">
        <v>57</v>
      </c>
      <c r="P42" s="13" t="s">
        <v>378</v>
      </c>
      <c r="Q42" s="13" t="s">
        <v>59</v>
      </c>
      <c r="R42" s="13">
        <v>159</v>
      </c>
      <c r="S42" s="13">
        <v>170</v>
      </c>
      <c r="T42" s="13">
        <v>0</v>
      </c>
      <c r="U42" s="13" t="s">
        <v>60</v>
      </c>
      <c r="V42" s="13">
        <v>1</v>
      </c>
      <c r="W42" s="13" t="s">
        <v>379</v>
      </c>
      <c r="X42" s="14">
        <v>45852</v>
      </c>
      <c r="Y42" s="14">
        <v>45921</v>
      </c>
      <c r="Z42" s="15">
        <v>808276.16</v>
      </c>
      <c r="AA42" s="15">
        <v>808276.16</v>
      </c>
      <c r="AB42" s="15">
        <v>808276.16</v>
      </c>
      <c r="AC42" s="15">
        <v>808276.16</v>
      </c>
      <c r="AD42" s="15">
        <v>808276.16</v>
      </c>
      <c r="AE42" s="13" t="s">
        <v>380</v>
      </c>
      <c r="AF42" s="13" t="s">
        <v>63</v>
      </c>
      <c r="AG42" s="13" t="s">
        <v>64</v>
      </c>
      <c r="AH42" s="13" t="s">
        <v>65</v>
      </c>
      <c r="AI42" s="16" t="s">
        <v>66</v>
      </c>
      <c r="AJ42" s="6" t="s">
        <v>67</v>
      </c>
      <c r="AK42" s="6" t="s">
        <v>67</v>
      </c>
    </row>
    <row r="43" spans="1:37" s="6" customFormat="1" x14ac:dyDescent="0.35">
      <c r="A43" s="12">
        <v>2025</v>
      </c>
      <c r="B43" s="13">
        <v>4</v>
      </c>
      <c r="C43" s="13" t="s">
        <v>179</v>
      </c>
      <c r="D43" s="13" t="s">
        <v>49</v>
      </c>
      <c r="E43" s="13">
        <v>1613909.02</v>
      </c>
      <c r="F43" s="13" t="s">
        <v>180</v>
      </c>
      <c r="G43" s="13" t="s">
        <v>181</v>
      </c>
      <c r="H43" s="13">
        <v>31</v>
      </c>
      <c r="I43" s="13" t="s">
        <v>52</v>
      </c>
      <c r="J43" s="13">
        <v>0</v>
      </c>
      <c r="K43" s="13" t="s">
        <v>53</v>
      </c>
      <c r="L43" s="13" t="s">
        <v>54</v>
      </c>
      <c r="M43" s="13" t="s">
        <v>55</v>
      </c>
      <c r="N43" s="13" t="s">
        <v>56</v>
      </c>
      <c r="O43" s="13" t="s">
        <v>57</v>
      </c>
      <c r="P43" s="13" t="s">
        <v>182</v>
      </c>
      <c r="Q43" s="13" t="s">
        <v>59</v>
      </c>
      <c r="R43" s="13">
        <v>158</v>
      </c>
      <c r="S43" s="13">
        <v>181</v>
      </c>
      <c r="T43" s="13">
        <v>0</v>
      </c>
      <c r="U43" s="13" t="s">
        <v>183</v>
      </c>
      <c r="V43" s="13">
        <v>1</v>
      </c>
      <c r="W43" s="13" t="s">
        <v>184</v>
      </c>
      <c r="X43" s="14">
        <v>45873</v>
      </c>
      <c r="Y43" s="14">
        <v>45949</v>
      </c>
      <c r="Z43" s="15">
        <v>1487232.67</v>
      </c>
      <c r="AA43" s="15">
        <v>1487232.67</v>
      </c>
      <c r="AB43" s="15">
        <v>1487232.67</v>
      </c>
      <c r="AC43" s="15">
        <v>1487232.67</v>
      </c>
      <c r="AD43" s="15">
        <v>1487232.67</v>
      </c>
      <c r="AE43" s="13" t="s">
        <v>185</v>
      </c>
      <c r="AF43" s="13" t="s">
        <v>186</v>
      </c>
      <c r="AG43" s="13" t="s">
        <v>64</v>
      </c>
      <c r="AH43" s="13" t="s">
        <v>65</v>
      </c>
      <c r="AI43" s="16" t="s">
        <v>66</v>
      </c>
      <c r="AJ43" s="6" t="s">
        <v>67</v>
      </c>
      <c r="AK43" s="6" t="s">
        <v>67</v>
      </c>
    </row>
    <row r="44" spans="1:37" s="6" customFormat="1" x14ac:dyDescent="0.35">
      <c r="A44" s="17">
        <v>2025</v>
      </c>
      <c r="B44" s="18">
        <v>4</v>
      </c>
      <c r="C44" s="18" t="s">
        <v>98</v>
      </c>
      <c r="D44" s="18" t="s">
        <v>49</v>
      </c>
      <c r="E44" s="18">
        <v>1420801.28</v>
      </c>
      <c r="F44" s="18" t="s">
        <v>99</v>
      </c>
      <c r="G44" s="18" t="s">
        <v>100</v>
      </c>
      <c r="H44" s="18">
        <v>31</v>
      </c>
      <c r="I44" s="18" t="s">
        <v>52</v>
      </c>
      <c r="J44" s="18">
        <v>0</v>
      </c>
      <c r="K44" s="18" t="s">
        <v>53</v>
      </c>
      <c r="L44" s="18" t="s">
        <v>54</v>
      </c>
      <c r="M44" s="18" t="s">
        <v>55</v>
      </c>
      <c r="N44" s="18" t="s">
        <v>56</v>
      </c>
      <c r="O44" s="18" t="s">
        <v>57</v>
      </c>
      <c r="P44" s="18" t="s">
        <v>101</v>
      </c>
      <c r="Q44" s="18" t="s">
        <v>59</v>
      </c>
      <c r="R44" s="18">
        <v>32</v>
      </c>
      <c r="S44" s="18">
        <v>60</v>
      </c>
      <c r="T44" s="18">
        <v>0</v>
      </c>
      <c r="U44" s="18" t="s">
        <v>102</v>
      </c>
      <c r="V44" s="18">
        <v>1</v>
      </c>
      <c r="W44" s="18" t="s">
        <v>103</v>
      </c>
      <c r="X44" s="19">
        <v>45873</v>
      </c>
      <c r="Y44" s="19">
        <v>45961</v>
      </c>
      <c r="Z44" s="20">
        <v>1361317.38</v>
      </c>
      <c r="AA44" s="20">
        <v>1361317.38</v>
      </c>
      <c r="AB44" s="20">
        <v>1361317.38</v>
      </c>
      <c r="AC44" s="20">
        <v>1361317.38</v>
      </c>
      <c r="AD44" s="20">
        <v>1361317.38</v>
      </c>
      <c r="AE44" s="18" t="s">
        <v>104</v>
      </c>
      <c r="AF44" s="18" t="s">
        <v>105</v>
      </c>
      <c r="AG44" s="18" t="s">
        <v>64</v>
      </c>
      <c r="AH44" s="18" t="s">
        <v>65</v>
      </c>
      <c r="AI44" s="21" t="s">
        <v>66</v>
      </c>
      <c r="AJ44" s="6" t="s">
        <v>67</v>
      </c>
      <c r="AK44" s="6" t="s">
        <v>67</v>
      </c>
    </row>
    <row r="47" spans="1:37" x14ac:dyDescent="0.35">
      <c r="Z47" s="2" t="s">
        <v>24</v>
      </c>
      <c r="AA47" s="2" t="s">
        <v>25</v>
      </c>
      <c r="AB47" s="2" t="s">
        <v>26</v>
      </c>
      <c r="AC47" s="2" t="s">
        <v>27</v>
      </c>
      <c r="AD47" s="2" t="s">
        <v>28</v>
      </c>
    </row>
    <row r="48" spans="1:37" x14ac:dyDescent="0.35">
      <c r="Z48" s="3">
        <f>SUM(Z7:Z44)</f>
        <v>95712508.329999998</v>
      </c>
      <c r="AA48" s="3">
        <f t="shared" ref="AA48:AD48" si="0">SUM(AA7:AA44)</f>
        <v>95712508.329999998</v>
      </c>
      <c r="AB48" s="3">
        <f t="shared" si="0"/>
        <v>94330330.919999987</v>
      </c>
      <c r="AC48" s="3">
        <f t="shared" si="0"/>
        <v>94330330.919999987</v>
      </c>
      <c r="AD48" s="3">
        <f t="shared" si="0"/>
        <v>94251629.699999988</v>
      </c>
    </row>
    <row r="50" spans="25:30" x14ac:dyDescent="0.35">
      <c r="Y50" t="s">
        <v>432</v>
      </c>
      <c r="Z50" s="4">
        <v>104916453.94</v>
      </c>
      <c r="AA50" s="4">
        <v>104916453.94</v>
      </c>
      <c r="AB50" s="4">
        <v>103534276.52</v>
      </c>
      <c r="AC50" s="4">
        <v>103534276.52</v>
      </c>
      <c r="AD50" s="4">
        <v>103455575.31</v>
      </c>
    </row>
    <row r="52" spans="25:30" x14ac:dyDescent="0.35">
      <c r="Y52" t="s">
        <v>433</v>
      </c>
      <c r="Z52" s="3">
        <f>+Z48-Z50</f>
        <v>-9203945.6099999994</v>
      </c>
      <c r="AA52" s="3">
        <f t="shared" ref="AA52:AD52" si="1">+AA48-AA50</f>
        <v>-9203945.6099999994</v>
      </c>
      <c r="AB52" s="3">
        <f t="shared" si="1"/>
        <v>-9203945.6000000089</v>
      </c>
      <c r="AC52" s="3">
        <f t="shared" si="1"/>
        <v>-9203945.6000000089</v>
      </c>
      <c r="AD52" s="3">
        <f t="shared" si="1"/>
        <v>-9203945.6100000143</v>
      </c>
    </row>
    <row r="55" spans="25:30" ht="29" x14ac:dyDescent="0.35">
      <c r="Y55" s="5" t="s">
        <v>443</v>
      </c>
    </row>
    <row r="56" spans="25:30" x14ac:dyDescent="0.35">
      <c r="Y56" t="s">
        <v>434</v>
      </c>
      <c r="Z56" s="3">
        <v>870849.19000000006</v>
      </c>
      <c r="AA56" s="3">
        <v>870849.19000000006</v>
      </c>
      <c r="AB56" s="3">
        <v>870849.19</v>
      </c>
      <c r="AC56" s="3">
        <v>870849.19</v>
      </c>
      <c r="AD56" s="3">
        <v>870849.19</v>
      </c>
    </row>
    <row r="57" spans="25:30" x14ac:dyDescent="0.35">
      <c r="Y57" t="s">
        <v>435</v>
      </c>
      <c r="Z57" s="3">
        <v>961785.94999999984</v>
      </c>
      <c r="AA57" s="3">
        <v>961785.94999999984</v>
      </c>
      <c r="AB57" s="3">
        <v>961785.95200000005</v>
      </c>
      <c r="AC57" s="3">
        <v>961785.95200000005</v>
      </c>
      <c r="AD57" s="3">
        <v>961785.94999999984</v>
      </c>
    </row>
    <row r="58" spans="25:30" x14ac:dyDescent="0.35">
      <c r="Y58" t="s">
        <v>436</v>
      </c>
      <c r="Z58" s="3">
        <v>868176.74000000011</v>
      </c>
      <c r="AA58" s="3">
        <v>868176.74</v>
      </c>
      <c r="AB58" s="3">
        <v>868176.74</v>
      </c>
      <c r="AC58" s="3">
        <v>868176.74</v>
      </c>
      <c r="AD58" s="3">
        <v>868176.74000000011</v>
      </c>
    </row>
    <row r="59" spans="25:30" x14ac:dyDescent="0.35">
      <c r="Y59" t="s">
        <v>437</v>
      </c>
      <c r="Z59" s="3">
        <v>776100.88</v>
      </c>
      <c r="AA59" s="3">
        <v>776100.88</v>
      </c>
      <c r="AB59" s="3">
        <v>776100.87900000007</v>
      </c>
      <c r="AC59" s="3">
        <v>776100.87900000007</v>
      </c>
      <c r="AD59" s="3">
        <v>776100.88</v>
      </c>
    </row>
    <row r="60" spans="25:30" x14ac:dyDescent="0.35">
      <c r="Y60" t="s">
        <v>438</v>
      </c>
      <c r="Z60" s="3">
        <v>891028.81000000017</v>
      </c>
      <c r="AA60" s="3">
        <v>891028.81000000017</v>
      </c>
      <c r="AB60" s="3">
        <v>891028.81000000017</v>
      </c>
      <c r="AC60" s="3">
        <v>891028.81000000017</v>
      </c>
      <c r="AD60" s="3">
        <v>891028.81000000017</v>
      </c>
    </row>
    <row r="61" spans="25:30" x14ac:dyDescent="0.35">
      <c r="Y61" t="s">
        <v>439</v>
      </c>
      <c r="Z61" s="3">
        <v>1206332.6199999999</v>
      </c>
      <c r="AA61" s="3">
        <v>1206332.6200000001</v>
      </c>
      <c r="AB61" s="3">
        <v>1206332.6199999999</v>
      </c>
      <c r="AC61" s="3">
        <v>1206332.6199999999</v>
      </c>
      <c r="AD61" s="3">
        <v>1206332.6199999999</v>
      </c>
    </row>
    <row r="62" spans="25:30" x14ac:dyDescent="0.35">
      <c r="Y62" t="s">
        <v>440</v>
      </c>
      <c r="Z62" s="3">
        <v>1057521.8500000001</v>
      </c>
      <c r="AA62" s="3">
        <v>1057521.8500000001</v>
      </c>
      <c r="AB62" s="3">
        <v>1057521.8500000001</v>
      </c>
      <c r="AC62" s="3">
        <v>1057521.8500000001</v>
      </c>
      <c r="AD62" s="3">
        <v>1057521.8500000001</v>
      </c>
    </row>
    <row r="63" spans="25:30" x14ac:dyDescent="0.35">
      <c r="Y63" t="s">
        <v>441</v>
      </c>
      <c r="Z63" s="3">
        <v>1591327.3699999999</v>
      </c>
      <c r="AA63" s="3">
        <v>1591327.3699999999</v>
      </c>
      <c r="AB63" s="3">
        <v>1591327.37</v>
      </c>
      <c r="AC63" s="3">
        <v>1591327.37</v>
      </c>
      <c r="AD63" s="3">
        <v>1591327.3699999999</v>
      </c>
    </row>
    <row r="64" spans="25:30" x14ac:dyDescent="0.35">
      <c r="Y64" t="s">
        <v>442</v>
      </c>
      <c r="Z64" s="4">
        <v>980822.19999999984</v>
      </c>
      <c r="AA64" s="4">
        <v>980822.19999999984</v>
      </c>
      <c r="AB64" s="4">
        <v>980822.19999999984</v>
      </c>
      <c r="AC64" s="4">
        <v>980822.19999999984</v>
      </c>
      <c r="AD64" s="4">
        <v>980822.19999999984</v>
      </c>
    </row>
    <row r="65" spans="25:30" x14ac:dyDescent="0.35">
      <c r="Z65" s="3">
        <f>SUM(Z56:Z64)</f>
        <v>9203945.6100000013</v>
      </c>
      <c r="AA65" s="3">
        <f t="shared" ref="AA65:AD65" si="2">SUM(AA56:AA64)</f>
        <v>9203945.6100000013</v>
      </c>
      <c r="AB65" s="3">
        <f t="shared" si="2"/>
        <v>9203945.6110000014</v>
      </c>
      <c r="AC65" s="3">
        <f t="shared" si="2"/>
        <v>9203945.6110000014</v>
      </c>
      <c r="AD65" s="3">
        <f t="shared" si="2"/>
        <v>9203945.6100000013</v>
      </c>
    </row>
    <row r="67" spans="25:30" x14ac:dyDescent="0.35">
      <c r="Y67" t="s">
        <v>433</v>
      </c>
      <c r="Z67" s="3">
        <f>+Z52+Z65</f>
        <v>0</v>
      </c>
      <c r="AA67" s="3">
        <f t="shared" ref="AA67:AD67" si="3">+AA52+AA65</f>
        <v>0</v>
      </c>
      <c r="AB67" s="3">
        <f t="shared" si="3"/>
        <v>1.0999992489814758E-2</v>
      </c>
      <c r="AC67" s="3">
        <f t="shared" si="3"/>
        <v>1.0999992489814758E-2</v>
      </c>
      <c r="AD67" s="3">
        <f t="shared" si="3"/>
        <v>0</v>
      </c>
    </row>
  </sheetData>
  <autoFilter ref="A6:AK6" xr:uid="{202F16BE-3277-4B28-9BA5-A1F49FBE0549}"/>
  <sortState xmlns:xlrd2="http://schemas.microsoft.com/office/spreadsheetml/2017/richdata2" ref="A7:AK44">
    <sortCondition ref="C5"/>
  </sortState>
  <mergeCells count="2">
    <mergeCell ref="A1:AI1"/>
    <mergeCell ref="A2:AI2"/>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9"/>
  <sheetViews>
    <sheetView workbookViewId="0">
      <selection activeCell="AK9" sqref="AK9"/>
    </sheetView>
  </sheetViews>
  <sheetFormatPr baseColWidth="10" defaultRowHeight="14.5" x14ac:dyDescent="0.35"/>
  <sheetData>
    <row r="1" spans="1:8" x14ac:dyDescent="0.35">
      <c r="A1" s="1" t="s">
        <v>4</v>
      </c>
      <c r="B1" s="1" t="s">
        <v>31</v>
      </c>
      <c r="C1" s="1" t="s">
        <v>32</v>
      </c>
      <c r="D1" s="1" t="s">
        <v>33</v>
      </c>
      <c r="E1" s="1" t="s">
        <v>34</v>
      </c>
      <c r="F1" s="1" t="s">
        <v>47</v>
      </c>
      <c r="G1" s="1" t="s">
        <v>36</v>
      </c>
      <c r="H1" s="1" t="s">
        <v>35</v>
      </c>
    </row>
    <row r="2" spans="1:8" x14ac:dyDescent="0.35">
      <c r="A2" t="s">
        <v>48</v>
      </c>
      <c r="B2" t="s">
        <v>429</v>
      </c>
      <c r="C2">
        <v>2025</v>
      </c>
      <c r="D2" t="s">
        <v>430</v>
      </c>
      <c r="E2" t="s">
        <v>431</v>
      </c>
      <c r="F2" t="s">
        <v>64</v>
      </c>
      <c r="G2">
        <v>886915.51</v>
      </c>
      <c r="H2">
        <v>886915.5</v>
      </c>
    </row>
    <row r="3" spans="1:8" x14ac:dyDescent="0.35">
      <c r="A3" t="s">
        <v>68</v>
      </c>
      <c r="B3" t="s">
        <v>429</v>
      </c>
      <c r="C3">
        <v>2025</v>
      </c>
      <c r="D3" t="s">
        <v>430</v>
      </c>
      <c r="E3" t="s">
        <v>431</v>
      </c>
      <c r="F3" t="s">
        <v>64</v>
      </c>
      <c r="G3">
        <v>1578894.21</v>
      </c>
      <c r="H3">
        <v>1578894.18</v>
      </c>
    </row>
    <row r="4" spans="1:8" x14ac:dyDescent="0.35">
      <c r="A4" t="s">
        <v>76</v>
      </c>
      <c r="B4" t="s">
        <v>429</v>
      </c>
      <c r="C4">
        <v>2025</v>
      </c>
      <c r="D4" t="s">
        <v>430</v>
      </c>
      <c r="E4" t="s">
        <v>431</v>
      </c>
      <c r="F4" t="s">
        <v>64</v>
      </c>
      <c r="G4">
        <v>868453.07</v>
      </c>
      <c r="H4">
        <v>868453.06</v>
      </c>
    </row>
    <row r="5" spans="1:8" x14ac:dyDescent="0.35">
      <c r="A5" t="s">
        <v>82</v>
      </c>
      <c r="B5" t="s">
        <v>429</v>
      </c>
      <c r="C5">
        <v>2025</v>
      </c>
      <c r="D5" t="s">
        <v>430</v>
      </c>
      <c r="E5" t="s">
        <v>431</v>
      </c>
      <c r="F5" t="s">
        <v>64</v>
      </c>
      <c r="G5">
        <v>799594.68</v>
      </c>
      <c r="H5">
        <v>796963.78</v>
      </c>
    </row>
    <row r="6" spans="1:8" x14ac:dyDescent="0.35">
      <c r="A6" t="s">
        <v>90</v>
      </c>
      <c r="B6" t="s">
        <v>429</v>
      </c>
      <c r="C6">
        <v>2025</v>
      </c>
      <c r="D6" t="s">
        <v>430</v>
      </c>
      <c r="E6" t="s">
        <v>431</v>
      </c>
      <c r="F6" t="s">
        <v>64</v>
      </c>
      <c r="G6">
        <v>4439867.66</v>
      </c>
      <c r="H6">
        <v>5130284.6100000003</v>
      </c>
    </row>
    <row r="7" spans="1:8" x14ac:dyDescent="0.35">
      <c r="A7" t="s">
        <v>98</v>
      </c>
      <c r="B7" t="s">
        <v>429</v>
      </c>
      <c r="C7">
        <v>2025</v>
      </c>
      <c r="D7" t="s">
        <v>430</v>
      </c>
      <c r="E7" t="s">
        <v>431</v>
      </c>
      <c r="F7" t="s">
        <v>64</v>
      </c>
      <c r="G7">
        <v>1420801.28</v>
      </c>
      <c r="H7">
        <v>1361317.38</v>
      </c>
    </row>
    <row r="8" spans="1:8" x14ac:dyDescent="0.35">
      <c r="A8" t="s">
        <v>106</v>
      </c>
      <c r="B8" t="s">
        <v>429</v>
      </c>
      <c r="C8">
        <v>2025</v>
      </c>
      <c r="D8" t="s">
        <v>430</v>
      </c>
      <c r="E8" t="s">
        <v>431</v>
      </c>
      <c r="F8" t="s">
        <v>64</v>
      </c>
      <c r="G8">
        <v>1020928.8</v>
      </c>
      <c r="H8">
        <v>920977.13</v>
      </c>
    </row>
    <row r="9" spans="1:8" x14ac:dyDescent="0.35">
      <c r="A9" t="s">
        <v>107</v>
      </c>
      <c r="B9" t="s">
        <v>429</v>
      </c>
      <c r="C9">
        <v>2025</v>
      </c>
      <c r="D9" t="s">
        <v>430</v>
      </c>
      <c r="E9" t="s">
        <v>431</v>
      </c>
      <c r="F9" t="s">
        <v>64</v>
      </c>
      <c r="G9">
        <v>5650000.0499999998</v>
      </c>
      <c r="H9">
        <v>5645100.6500000004</v>
      </c>
    </row>
    <row r="10" spans="1:8" x14ac:dyDescent="0.35">
      <c r="A10" t="s">
        <v>108</v>
      </c>
      <c r="B10" t="s">
        <v>429</v>
      </c>
      <c r="C10">
        <v>2025</v>
      </c>
      <c r="D10" t="s">
        <v>430</v>
      </c>
      <c r="E10" t="s">
        <v>431</v>
      </c>
      <c r="F10" t="s">
        <v>64</v>
      </c>
      <c r="G10">
        <v>3000000</v>
      </c>
      <c r="H10">
        <v>2108738.09</v>
      </c>
    </row>
    <row r="11" spans="1:8" x14ac:dyDescent="0.35">
      <c r="A11" t="s">
        <v>109</v>
      </c>
      <c r="B11" t="s">
        <v>429</v>
      </c>
      <c r="C11">
        <v>2025</v>
      </c>
      <c r="D11" t="s">
        <v>430</v>
      </c>
      <c r="E11" t="s">
        <v>431</v>
      </c>
      <c r="F11" t="s">
        <v>64</v>
      </c>
      <c r="G11">
        <v>1438131.78</v>
      </c>
      <c r="H11">
        <v>1438131.78</v>
      </c>
    </row>
    <row r="12" spans="1:8" x14ac:dyDescent="0.35">
      <c r="A12" t="s">
        <v>110</v>
      </c>
      <c r="B12" t="s">
        <v>429</v>
      </c>
      <c r="C12">
        <v>2025</v>
      </c>
      <c r="D12" t="s">
        <v>430</v>
      </c>
      <c r="E12" t="s">
        <v>431</v>
      </c>
      <c r="F12" t="s">
        <v>64</v>
      </c>
      <c r="G12">
        <v>1500000</v>
      </c>
      <c r="H12">
        <v>1199200.5</v>
      </c>
    </row>
    <row r="13" spans="1:8" x14ac:dyDescent="0.35">
      <c r="A13" t="s">
        <v>111</v>
      </c>
      <c r="B13" t="s">
        <v>429</v>
      </c>
      <c r="C13">
        <v>2025</v>
      </c>
      <c r="D13" t="s">
        <v>430</v>
      </c>
      <c r="E13" t="s">
        <v>431</v>
      </c>
      <c r="F13" t="s">
        <v>64</v>
      </c>
      <c r="G13">
        <v>1500000</v>
      </c>
      <c r="H13">
        <v>1500000</v>
      </c>
    </row>
    <row r="14" spans="1:8" x14ac:dyDescent="0.35">
      <c r="A14" t="s">
        <v>112</v>
      </c>
      <c r="B14" t="s">
        <v>429</v>
      </c>
      <c r="C14">
        <v>2025</v>
      </c>
      <c r="D14" t="s">
        <v>430</v>
      </c>
      <c r="E14" t="s">
        <v>431</v>
      </c>
      <c r="F14" t="s">
        <v>64</v>
      </c>
      <c r="G14">
        <v>373925.36</v>
      </c>
      <c r="H14">
        <v>373925.36</v>
      </c>
    </row>
    <row r="15" spans="1:8" x14ac:dyDescent="0.35">
      <c r="A15" t="s">
        <v>113</v>
      </c>
      <c r="B15" t="s">
        <v>429</v>
      </c>
      <c r="C15">
        <v>2025</v>
      </c>
      <c r="D15" t="s">
        <v>430</v>
      </c>
      <c r="E15" t="s">
        <v>431</v>
      </c>
      <c r="F15" t="s">
        <v>64</v>
      </c>
      <c r="G15">
        <v>1000000</v>
      </c>
      <c r="H15">
        <v>989979.32</v>
      </c>
    </row>
    <row r="16" spans="1:8" x14ac:dyDescent="0.35">
      <c r="A16" t="s">
        <v>121</v>
      </c>
      <c r="B16" t="s">
        <v>429</v>
      </c>
      <c r="C16">
        <v>2025</v>
      </c>
      <c r="D16" t="s">
        <v>430</v>
      </c>
      <c r="E16" t="s">
        <v>431</v>
      </c>
      <c r="F16" t="s">
        <v>64</v>
      </c>
      <c r="G16">
        <v>858666.64</v>
      </c>
      <c r="H16">
        <v>833028.65</v>
      </c>
    </row>
    <row r="17" spans="1:8" x14ac:dyDescent="0.35">
      <c r="A17" t="s">
        <v>127</v>
      </c>
      <c r="B17" t="s">
        <v>429</v>
      </c>
      <c r="C17">
        <v>2025</v>
      </c>
      <c r="D17" t="s">
        <v>430</v>
      </c>
      <c r="E17" t="s">
        <v>431</v>
      </c>
      <c r="F17" t="s">
        <v>64</v>
      </c>
      <c r="G17">
        <v>1118207.98</v>
      </c>
      <c r="H17">
        <v>1118207.98</v>
      </c>
    </row>
    <row r="18" spans="1:8" x14ac:dyDescent="0.35">
      <c r="A18" t="s">
        <v>128</v>
      </c>
      <c r="B18" t="s">
        <v>429</v>
      </c>
      <c r="C18">
        <v>2025</v>
      </c>
      <c r="D18" t="s">
        <v>430</v>
      </c>
      <c r="E18" t="s">
        <v>431</v>
      </c>
      <c r="F18" t="s">
        <v>64</v>
      </c>
      <c r="G18">
        <v>1506728.13</v>
      </c>
      <c r="H18">
        <v>1506728.13</v>
      </c>
    </row>
    <row r="19" spans="1:8" x14ac:dyDescent="0.35">
      <c r="A19" t="s">
        <v>129</v>
      </c>
      <c r="B19" t="s">
        <v>429</v>
      </c>
      <c r="C19">
        <v>2025</v>
      </c>
      <c r="D19" t="s">
        <v>430</v>
      </c>
      <c r="E19" t="s">
        <v>431</v>
      </c>
      <c r="F19" t="s">
        <v>64</v>
      </c>
      <c r="G19">
        <v>1510704.94</v>
      </c>
      <c r="H19">
        <v>1510704.94</v>
      </c>
    </row>
    <row r="20" spans="1:8" x14ac:dyDescent="0.35">
      <c r="A20" t="s">
        <v>130</v>
      </c>
      <c r="B20" t="s">
        <v>429</v>
      </c>
      <c r="C20">
        <v>2025</v>
      </c>
      <c r="D20" t="s">
        <v>430</v>
      </c>
      <c r="E20" t="s">
        <v>431</v>
      </c>
      <c r="F20" t="s">
        <v>64</v>
      </c>
      <c r="G20">
        <v>1450000</v>
      </c>
      <c r="H20">
        <v>1450000</v>
      </c>
    </row>
    <row r="21" spans="1:8" x14ac:dyDescent="0.35">
      <c r="A21" t="s">
        <v>131</v>
      </c>
      <c r="B21" t="s">
        <v>429</v>
      </c>
      <c r="C21">
        <v>2025</v>
      </c>
      <c r="D21" t="s">
        <v>430</v>
      </c>
      <c r="E21" t="s">
        <v>431</v>
      </c>
      <c r="F21" t="s">
        <v>64</v>
      </c>
      <c r="G21">
        <v>930326</v>
      </c>
      <c r="H21">
        <v>930326</v>
      </c>
    </row>
    <row r="22" spans="1:8" x14ac:dyDescent="0.35">
      <c r="A22" t="s">
        <v>132</v>
      </c>
      <c r="B22" t="s">
        <v>429</v>
      </c>
      <c r="C22">
        <v>2025</v>
      </c>
      <c r="D22" t="s">
        <v>430</v>
      </c>
      <c r="E22" t="s">
        <v>431</v>
      </c>
      <c r="F22" t="s">
        <v>64</v>
      </c>
      <c r="G22">
        <v>3100000</v>
      </c>
      <c r="H22">
        <v>3100000</v>
      </c>
    </row>
    <row r="23" spans="1:8" x14ac:dyDescent="0.35">
      <c r="A23" t="s">
        <v>134</v>
      </c>
      <c r="B23" t="s">
        <v>429</v>
      </c>
      <c r="C23">
        <v>2025</v>
      </c>
      <c r="D23" t="s">
        <v>430</v>
      </c>
      <c r="E23" t="s">
        <v>431</v>
      </c>
      <c r="F23" t="s">
        <v>64</v>
      </c>
      <c r="G23">
        <v>1670000</v>
      </c>
      <c r="H23">
        <v>1670000</v>
      </c>
    </row>
    <row r="24" spans="1:8" x14ac:dyDescent="0.35">
      <c r="A24" t="s">
        <v>135</v>
      </c>
      <c r="B24" t="s">
        <v>429</v>
      </c>
      <c r="C24">
        <v>2025</v>
      </c>
      <c r="D24" t="s">
        <v>430</v>
      </c>
      <c r="E24" t="s">
        <v>431</v>
      </c>
      <c r="F24" t="s">
        <v>64</v>
      </c>
      <c r="G24">
        <v>1615000</v>
      </c>
      <c r="H24">
        <v>1615000</v>
      </c>
    </row>
    <row r="25" spans="1:8" x14ac:dyDescent="0.35">
      <c r="A25" t="s">
        <v>136</v>
      </c>
      <c r="B25" t="s">
        <v>429</v>
      </c>
      <c r="C25">
        <v>2025</v>
      </c>
      <c r="D25" t="s">
        <v>430</v>
      </c>
      <c r="E25" t="s">
        <v>431</v>
      </c>
      <c r="F25" t="s">
        <v>64</v>
      </c>
      <c r="G25">
        <v>2775000</v>
      </c>
      <c r="H25">
        <v>2775000</v>
      </c>
    </row>
    <row r="26" spans="1:8" x14ac:dyDescent="0.35">
      <c r="A26" t="s">
        <v>137</v>
      </c>
      <c r="B26" t="s">
        <v>429</v>
      </c>
      <c r="C26">
        <v>2025</v>
      </c>
      <c r="D26" t="s">
        <v>430</v>
      </c>
      <c r="E26" t="s">
        <v>431</v>
      </c>
      <c r="F26" t="s">
        <v>64</v>
      </c>
      <c r="G26">
        <v>600000</v>
      </c>
      <c r="H26">
        <v>600000</v>
      </c>
    </row>
    <row r="27" spans="1:8" x14ac:dyDescent="0.35">
      <c r="A27" t="s">
        <v>138</v>
      </c>
      <c r="B27" t="s">
        <v>429</v>
      </c>
      <c r="C27">
        <v>2025</v>
      </c>
      <c r="D27" t="s">
        <v>430</v>
      </c>
      <c r="E27" t="s">
        <v>431</v>
      </c>
      <c r="F27" t="s">
        <v>64</v>
      </c>
      <c r="G27">
        <v>1997816.37</v>
      </c>
      <c r="H27">
        <v>1997816.37</v>
      </c>
    </row>
    <row r="28" spans="1:8" x14ac:dyDescent="0.35">
      <c r="A28" t="s">
        <v>139</v>
      </c>
      <c r="B28" t="s">
        <v>429</v>
      </c>
      <c r="C28">
        <v>2025</v>
      </c>
      <c r="D28" t="s">
        <v>430</v>
      </c>
      <c r="E28" t="s">
        <v>431</v>
      </c>
      <c r="F28" t="s">
        <v>64</v>
      </c>
      <c r="G28">
        <v>1070913.45</v>
      </c>
      <c r="H28">
        <v>1070913.45</v>
      </c>
    </row>
    <row r="29" spans="1:8" x14ac:dyDescent="0.35">
      <c r="A29" t="s">
        <v>140</v>
      </c>
      <c r="B29" t="s">
        <v>429</v>
      </c>
      <c r="C29">
        <v>2025</v>
      </c>
      <c r="D29" t="s">
        <v>430</v>
      </c>
      <c r="E29" t="s">
        <v>431</v>
      </c>
      <c r="F29" t="s">
        <v>64</v>
      </c>
      <c r="G29">
        <v>3810595.39</v>
      </c>
      <c r="H29">
        <v>3655367.57</v>
      </c>
    </row>
    <row r="30" spans="1:8" x14ac:dyDescent="0.35">
      <c r="A30" t="s">
        <v>141</v>
      </c>
      <c r="B30" t="s">
        <v>429</v>
      </c>
      <c r="C30">
        <v>2025</v>
      </c>
      <c r="D30" t="s">
        <v>430</v>
      </c>
      <c r="E30" t="s">
        <v>431</v>
      </c>
      <c r="F30" t="s">
        <v>64</v>
      </c>
      <c r="G30">
        <v>1800536.26</v>
      </c>
      <c r="H30">
        <v>1800536.23</v>
      </c>
    </row>
    <row r="31" spans="1:8" x14ac:dyDescent="0.35">
      <c r="A31" t="s">
        <v>149</v>
      </c>
      <c r="B31" t="s">
        <v>429</v>
      </c>
      <c r="C31">
        <v>2025</v>
      </c>
      <c r="D31" t="s">
        <v>430</v>
      </c>
      <c r="E31" t="s">
        <v>431</v>
      </c>
      <c r="F31" t="s">
        <v>64</v>
      </c>
      <c r="G31">
        <v>2990000</v>
      </c>
      <c r="H31">
        <v>2900079.33</v>
      </c>
    </row>
    <row r="32" spans="1:8" x14ac:dyDescent="0.35">
      <c r="A32" t="s">
        <v>157</v>
      </c>
      <c r="B32" t="s">
        <v>429</v>
      </c>
      <c r="C32">
        <v>2025</v>
      </c>
      <c r="D32" t="s">
        <v>430</v>
      </c>
      <c r="E32" t="s">
        <v>431</v>
      </c>
      <c r="F32" t="s">
        <v>64</v>
      </c>
      <c r="G32">
        <v>1554249.51</v>
      </c>
      <c r="H32">
        <v>1554249.5</v>
      </c>
    </row>
    <row r="33" spans="1:8" x14ac:dyDescent="0.35">
      <c r="A33" t="s">
        <v>163</v>
      </c>
      <c r="B33" t="s">
        <v>429</v>
      </c>
      <c r="C33">
        <v>2025</v>
      </c>
      <c r="D33" t="s">
        <v>430</v>
      </c>
      <c r="E33" t="s">
        <v>431</v>
      </c>
      <c r="F33" t="s">
        <v>64</v>
      </c>
      <c r="G33">
        <v>14986755.279999999</v>
      </c>
      <c r="H33">
        <v>14507050.16</v>
      </c>
    </row>
    <row r="34" spans="1:8" x14ac:dyDescent="0.35">
      <c r="A34" t="s">
        <v>171</v>
      </c>
      <c r="B34" t="s">
        <v>429</v>
      </c>
      <c r="C34">
        <v>2025</v>
      </c>
      <c r="D34" t="s">
        <v>430</v>
      </c>
      <c r="E34" t="s">
        <v>431</v>
      </c>
      <c r="F34" t="s">
        <v>64</v>
      </c>
      <c r="G34">
        <v>1017123.45</v>
      </c>
      <c r="H34">
        <v>1017123.45</v>
      </c>
    </row>
    <row r="35" spans="1:8" x14ac:dyDescent="0.35">
      <c r="A35" t="s">
        <v>178</v>
      </c>
      <c r="B35" t="s">
        <v>429</v>
      </c>
      <c r="C35">
        <v>2025</v>
      </c>
      <c r="D35" t="s">
        <v>430</v>
      </c>
      <c r="E35" t="s">
        <v>431</v>
      </c>
      <c r="F35" t="s">
        <v>64</v>
      </c>
      <c r="G35">
        <v>655430.07999999996</v>
      </c>
      <c r="H35">
        <v>655430.06999999995</v>
      </c>
    </row>
    <row r="36" spans="1:8" x14ac:dyDescent="0.35">
      <c r="A36" t="s">
        <v>179</v>
      </c>
      <c r="B36" t="s">
        <v>429</v>
      </c>
      <c r="C36">
        <v>2025</v>
      </c>
      <c r="D36" t="s">
        <v>430</v>
      </c>
      <c r="E36" t="s">
        <v>431</v>
      </c>
      <c r="F36" t="s">
        <v>64</v>
      </c>
      <c r="G36">
        <v>1613909.02</v>
      </c>
      <c r="H36">
        <v>1487232.67</v>
      </c>
    </row>
    <row r="37" spans="1:8" x14ac:dyDescent="0.35">
      <c r="A37" t="s">
        <v>187</v>
      </c>
      <c r="B37" t="s">
        <v>429</v>
      </c>
      <c r="C37">
        <v>2025</v>
      </c>
      <c r="D37" t="s">
        <v>430</v>
      </c>
      <c r="E37" t="s">
        <v>431</v>
      </c>
      <c r="F37" t="s">
        <v>64</v>
      </c>
      <c r="G37">
        <v>1647230.24</v>
      </c>
      <c r="H37">
        <v>1647230.24</v>
      </c>
    </row>
    <row r="38" spans="1:8" x14ac:dyDescent="0.35">
      <c r="A38" t="s">
        <v>188</v>
      </c>
      <c r="B38" t="s">
        <v>429</v>
      </c>
      <c r="C38">
        <v>2025</v>
      </c>
      <c r="D38" t="s">
        <v>430</v>
      </c>
      <c r="E38" t="s">
        <v>431</v>
      </c>
      <c r="F38" t="s">
        <v>64</v>
      </c>
      <c r="G38">
        <v>1401497.89</v>
      </c>
      <c r="H38">
        <v>1401497.89</v>
      </c>
    </row>
    <row r="39" spans="1:8" x14ac:dyDescent="0.35">
      <c r="A39" t="s">
        <v>189</v>
      </c>
      <c r="B39" t="s">
        <v>429</v>
      </c>
      <c r="C39">
        <v>2025</v>
      </c>
      <c r="D39" t="s">
        <v>430</v>
      </c>
      <c r="E39" t="s">
        <v>431</v>
      </c>
      <c r="F39" t="s">
        <v>64</v>
      </c>
      <c r="G39">
        <v>1437982.72</v>
      </c>
      <c r="H39">
        <v>1437982.72</v>
      </c>
    </row>
    <row r="40" spans="1:8" x14ac:dyDescent="0.35">
      <c r="A40" t="s">
        <v>190</v>
      </c>
      <c r="B40" t="s">
        <v>429</v>
      </c>
      <c r="C40">
        <v>2025</v>
      </c>
      <c r="D40" t="s">
        <v>430</v>
      </c>
      <c r="E40" t="s">
        <v>431</v>
      </c>
      <c r="F40" t="s">
        <v>64</v>
      </c>
      <c r="G40">
        <v>1498965.8</v>
      </c>
      <c r="H40">
        <v>1498965.8</v>
      </c>
    </row>
    <row r="41" spans="1:8" x14ac:dyDescent="0.35">
      <c r="A41" t="s">
        <v>191</v>
      </c>
      <c r="B41" t="s">
        <v>429</v>
      </c>
      <c r="C41">
        <v>2025</v>
      </c>
      <c r="D41" t="s">
        <v>430</v>
      </c>
      <c r="E41" t="s">
        <v>431</v>
      </c>
      <c r="F41" t="s">
        <v>64</v>
      </c>
      <c r="G41">
        <v>1399470.8</v>
      </c>
      <c r="H41">
        <v>1399470.8</v>
      </c>
    </row>
    <row r="42" spans="1:8" x14ac:dyDescent="0.35">
      <c r="A42" t="s">
        <v>192</v>
      </c>
      <c r="B42" t="s">
        <v>429</v>
      </c>
      <c r="C42">
        <v>2025</v>
      </c>
      <c r="D42" t="s">
        <v>430</v>
      </c>
      <c r="E42" t="s">
        <v>431</v>
      </c>
      <c r="F42" t="s">
        <v>64</v>
      </c>
      <c r="G42">
        <v>1579652.77</v>
      </c>
      <c r="H42">
        <v>1579652.78</v>
      </c>
    </row>
    <row r="43" spans="1:8" x14ac:dyDescent="0.35">
      <c r="A43" t="s">
        <v>198</v>
      </c>
      <c r="B43" t="s">
        <v>429</v>
      </c>
      <c r="C43">
        <v>2025</v>
      </c>
      <c r="D43" t="s">
        <v>430</v>
      </c>
      <c r="E43" t="s">
        <v>431</v>
      </c>
      <c r="F43" t="s">
        <v>64</v>
      </c>
      <c r="G43">
        <v>9846376.8699999992</v>
      </c>
      <c r="H43">
        <v>9846376.8499999996</v>
      </c>
    </row>
    <row r="44" spans="1:8" x14ac:dyDescent="0.35">
      <c r="A44" t="s">
        <v>207</v>
      </c>
      <c r="B44" t="s">
        <v>429</v>
      </c>
      <c r="C44">
        <v>2025</v>
      </c>
      <c r="D44" t="s">
        <v>430</v>
      </c>
      <c r="E44" t="s">
        <v>431</v>
      </c>
      <c r="F44" t="s">
        <v>64</v>
      </c>
      <c r="G44">
        <v>432257.27</v>
      </c>
      <c r="H44">
        <v>432257.27</v>
      </c>
    </row>
    <row r="45" spans="1:8" x14ac:dyDescent="0.35">
      <c r="A45" t="s">
        <v>208</v>
      </c>
      <c r="B45" t="s">
        <v>429</v>
      </c>
      <c r="C45">
        <v>2025</v>
      </c>
      <c r="D45" t="s">
        <v>430</v>
      </c>
      <c r="E45" t="s">
        <v>431</v>
      </c>
      <c r="F45" t="s">
        <v>64</v>
      </c>
      <c r="G45">
        <v>245619.39</v>
      </c>
      <c r="H45">
        <v>245619.39</v>
      </c>
    </row>
    <row r="46" spans="1:8" x14ac:dyDescent="0.35">
      <c r="A46" t="s">
        <v>209</v>
      </c>
      <c r="B46" t="s">
        <v>429</v>
      </c>
      <c r="C46">
        <v>2025</v>
      </c>
      <c r="D46" t="s">
        <v>430</v>
      </c>
      <c r="E46" t="s">
        <v>431</v>
      </c>
      <c r="F46" t="s">
        <v>64</v>
      </c>
      <c r="G46">
        <v>1627846.3</v>
      </c>
      <c r="H46">
        <v>1627846.3</v>
      </c>
    </row>
    <row r="47" spans="1:8" x14ac:dyDescent="0.35">
      <c r="A47" t="s">
        <v>210</v>
      </c>
      <c r="B47" t="s">
        <v>429</v>
      </c>
      <c r="C47">
        <v>2025</v>
      </c>
      <c r="D47" t="s">
        <v>430</v>
      </c>
      <c r="E47" t="s">
        <v>431</v>
      </c>
      <c r="F47" t="s">
        <v>64</v>
      </c>
      <c r="G47">
        <v>2980246.45</v>
      </c>
      <c r="H47">
        <v>2980246.45</v>
      </c>
    </row>
    <row r="48" spans="1:8" x14ac:dyDescent="0.35">
      <c r="A48" t="s">
        <v>211</v>
      </c>
      <c r="B48" t="s">
        <v>429</v>
      </c>
      <c r="C48">
        <v>2025</v>
      </c>
      <c r="D48" t="s">
        <v>430</v>
      </c>
      <c r="E48" t="s">
        <v>431</v>
      </c>
      <c r="F48" t="s">
        <v>64</v>
      </c>
      <c r="G48">
        <v>1725000</v>
      </c>
      <c r="H48">
        <v>1725000</v>
      </c>
    </row>
    <row r="49" spans="1:8" x14ac:dyDescent="0.35">
      <c r="A49" t="s">
        <v>212</v>
      </c>
      <c r="B49" t="s">
        <v>429</v>
      </c>
      <c r="C49">
        <v>2025</v>
      </c>
      <c r="D49" t="s">
        <v>430</v>
      </c>
      <c r="E49" t="s">
        <v>431</v>
      </c>
      <c r="F49" t="s">
        <v>64</v>
      </c>
      <c r="G49">
        <v>2521356.08</v>
      </c>
      <c r="H49">
        <v>2521356.08</v>
      </c>
    </row>
    <row r="50" spans="1:8" x14ac:dyDescent="0.35">
      <c r="A50" t="s">
        <v>213</v>
      </c>
      <c r="B50" t="s">
        <v>429</v>
      </c>
      <c r="C50">
        <v>2025</v>
      </c>
      <c r="D50" t="s">
        <v>430</v>
      </c>
      <c r="E50" t="s">
        <v>431</v>
      </c>
      <c r="F50" t="s">
        <v>64</v>
      </c>
      <c r="G50">
        <v>1350000</v>
      </c>
      <c r="H50">
        <v>1350000</v>
      </c>
    </row>
    <row r="51" spans="1:8" x14ac:dyDescent="0.35">
      <c r="A51" t="s">
        <v>214</v>
      </c>
      <c r="B51" t="s">
        <v>429</v>
      </c>
      <c r="C51">
        <v>2025</v>
      </c>
      <c r="D51" t="s">
        <v>430</v>
      </c>
      <c r="E51" t="s">
        <v>431</v>
      </c>
      <c r="F51" t="s">
        <v>64</v>
      </c>
      <c r="G51">
        <v>1700000</v>
      </c>
      <c r="H51">
        <v>1700000</v>
      </c>
    </row>
    <row r="52" spans="1:8" x14ac:dyDescent="0.35">
      <c r="A52" t="s">
        <v>215</v>
      </c>
      <c r="B52" t="s">
        <v>429</v>
      </c>
      <c r="C52">
        <v>2025</v>
      </c>
      <c r="D52" t="s">
        <v>430</v>
      </c>
      <c r="E52" t="s">
        <v>431</v>
      </c>
      <c r="F52" t="s">
        <v>64</v>
      </c>
      <c r="G52">
        <v>1864624.77</v>
      </c>
      <c r="H52">
        <v>1864624.76</v>
      </c>
    </row>
    <row r="53" spans="1:8" x14ac:dyDescent="0.35">
      <c r="A53" t="s">
        <v>221</v>
      </c>
      <c r="B53" t="s">
        <v>429</v>
      </c>
      <c r="C53">
        <v>2025</v>
      </c>
      <c r="D53" t="s">
        <v>430</v>
      </c>
      <c r="E53" t="s">
        <v>431</v>
      </c>
      <c r="F53" t="s">
        <v>64</v>
      </c>
      <c r="G53">
        <v>3015000</v>
      </c>
      <c r="H53">
        <v>3013898.72</v>
      </c>
    </row>
    <row r="54" spans="1:8" x14ac:dyDescent="0.35">
      <c r="A54" t="s">
        <v>228</v>
      </c>
      <c r="B54" t="s">
        <v>429</v>
      </c>
      <c r="C54">
        <v>2025</v>
      </c>
      <c r="D54" t="s">
        <v>430</v>
      </c>
      <c r="E54" t="s">
        <v>431</v>
      </c>
      <c r="F54" t="s">
        <v>64</v>
      </c>
      <c r="G54">
        <v>771314.67</v>
      </c>
      <c r="H54">
        <v>769973.09</v>
      </c>
    </row>
    <row r="55" spans="1:8" x14ac:dyDescent="0.35">
      <c r="A55" t="s">
        <v>234</v>
      </c>
      <c r="B55" t="s">
        <v>429</v>
      </c>
      <c r="C55">
        <v>2025</v>
      </c>
      <c r="D55" t="s">
        <v>430</v>
      </c>
      <c r="E55" t="s">
        <v>431</v>
      </c>
      <c r="F55" t="s">
        <v>64</v>
      </c>
      <c r="G55">
        <v>15329560.5</v>
      </c>
      <c r="H55">
        <v>15184131.800000001</v>
      </c>
    </row>
    <row r="56" spans="1:8" x14ac:dyDescent="0.35">
      <c r="A56" t="s">
        <v>240</v>
      </c>
      <c r="B56" t="s">
        <v>429</v>
      </c>
      <c r="C56">
        <v>2025</v>
      </c>
      <c r="D56" t="s">
        <v>430</v>
      </c>
      <c r="E56" t="s">
        <v>431</v>
      </c>
      <c r="F56" t="s">
        <v>64</v>
      </c>
      <c r="G56">
        <v>876576.11</v>
      </c>
      <c r="H56">
        <v>876576.1</v>
      </c>
    </row>
    <row r="57" spans="1:8" x14ac:dyDescent="0.35">
      <c r="A57" t="s">
        <v>248</v>
      </c>
      <c r="B57" t="s">
        <v>429</v>
      </c>
      <c r="C57">
        <v>2025</v>
      </c>
      <c r="D57" t="s">
        <v>430</v>
      </c>
      <c r="E57" t="s">
        <v>431</v>
      </c>
      <c r="F57" t="s">
        <v>64</v>
      </c>
      <c r="G57">
        <v>500000</v>
      </c>
      <c r="H57">
        <v>498706.82</v>
      </c>
    </row>
    <row r="58" spans="1:8" x14ac:dyDescent="0.35">
      <c r="A58" t="s">
        <v>249</v>
      </c>
      <c r="B58" t="s">
        <v>429</v>
      </c>
      <c r="C58">
        <v>2025</v>
      </c>
      <c r="D58" t="s">
        <v>430</v>
      </c>
      <c r="E58" t="s">
        <v>431</v>
      </c>
      <c r="F58" t="s">
        <v>64</v>
      </c>
      <c r="G58">
        <v>1564505.34</v>
      </c>
      <c r="H58">
        <v>1564505.34</v>
      </c>
    </row>
    <row r="59" spans="1:8" x14ac:dyDescent="0.35">
      <c r="A59" t="s">
        <v>250</v>
      </c>
      <c r="B59" t="s">
        <v>429</v>
      </c>
      <c r="C59">
        <v>2025</v>
      </c>
      <c r="D59" t="s">
        <v>430</v>
      </c>
      <c r="E59" t="s">
        <v>431</v>
      </c>
      <c r="F59" t="s">
        <v>64</v>
      </c>
      <c r="G59">
        <v>1655000</v>
      </c>
      <c r="H59">
        <v>1655000</v>
      </c>
    </row>
    <row r="60" spans="1:8" x14ac:dyDescent="0.35">
      <c r="A60" t="s">
        <v>251</v>
      </c>
      <c r="B60" t="s">
        <v>429</v>
      </c>
      <c r="C60">
        <v>2025</v>
      </c>
      <c r="D60" t="s">
        <v>430</v>
      </c>
      <c r="E60" t="s">
        <v>431</v>
      </c>
      <c r="F60" t="s">
        <v>64</v>
      </c>
      <c r="G60">
        <v>1865000</v>
      </c>
      <c r="H60">
        <v>1865000</v>
      </c>
    </row>
    <row r="61" spans="1:8" x14ac:dyDescent="0.35">
      <c r="A61" t="s">
        <v>252</v>
      </c>
      <c r="B61" t="s">
        <v>429</v>
      </c>
      <c r="C61">
        <v>2025</v>
      </c>
      <c r="D61" t="s">
        <v>430</v>
      </c>
      <c r="E61" t="s">
        <v>431</v>
      </c>
      <c r="F61" t="s">
        <v>64</v>
      </c>
      <c r="G61">
        <v>1200000</v>
      </c>
      <c r="H61">
        <v>1200000</v>
      </c>
    </row>
    <row r="62" spans="1:8" x14ac:dyDescent="0.35">
      <c r="A62" t="s">
        <v>253</v>
      </c>
      <c r="B62" t="s">
        <v>429</v>
      </c>
      <c r="C62">
        <v>2025</v>
      </c>
      <c r="D62" t="s">
        <v>430</v>
      </c>
      <c r="E62" t="s">
        <v>431</v>
      </c>
      <c r="F62" t="s">
        <v>64</v>
      </c>
      <c r="G62">
        <v>998505.86</v>
      </c>
      <c r="H62">
        <v>998505.86</v>
      </c>
    </row>
    <row r="63" spans="1:8" x14ac:dyDescent="0.35">
      <c r="A63" t="s">
        <v>254</v>
      </c>
      <c r="B63" t="s">
        <v>429</v>
      </c>
      <c r="C63">
        <v>2025</v>
      </c>
      <c r="D63" t="s">
        <v>430</v>
      </c>
      <c r="E63" t="s">
        <v>431</v>
      </c>
      <c r="F63" t="s">
        <v>64</v>
      </c>
      <c r="G63">
        <v>2501500</v>
      </c>
      <c r="H63">
        <v>2501500</v>
      </c>
    </row>
    <row r="64" spans="1:8" x14ac:dyDescent="0.35">
      <c r="A64" t="s">
        <v>255</v>
      </c>
      <c r="B64" t="s">
        <v>429</v>
      </c>
      <c r="C64">
        <v>2025</v>
      </c>
      <c r="D64" t="s">
        <v>430</v>
      </c>
      <c r="E64" t="s">
        <v>431</v>
      </c>
      <c r="F64" t="s">
        <v>64</v>
      </c>
      <c r="G64">
        <v>985138.87</v>
      </c>
      <c r="H64">
        <v>985138.86</v>
      </c>
    </row>
    <row r="65" spans="1:8" x14ac:dyDescent="0.35">
      <c r="A65" t="s">
        <v>262</v>
      </c>
      <c r="B65" t="s">
        <v>429</v>
      </c>
      <c r="C65">
        <v>2025</v>
      </c>
      <c r="D65" t="s">
        <v>430</v>
      </c>
      <c r="E65" t="s">
        <v>431</v>
      </c>
      <c r="F65" t="s">
        <v>64</v>
      </c>
      <c r="G65">
        <v>3848815.61</v>
      </c>
      <c r="H65">
        <v>3848815.61</v>
      </c>
    </row>
    <row r="66" spans="1:8" x14ac:dyDescent="0.35">
      <c r="A66" t="s">
        <v>263</v>
      </c>
      <c r="B66" t="s">
        <v>429</v>
      </c>
      <c r="C66">
        <v>2025</v>
      </c>
      <c r="D66" t="s">
        <v>430</v>
      </c>
      <c r="E66" t="s">
        <v>431</v>
      </c>
      <c r="F66" t="s">
        <v>64</v>
      </c>
      <c r="G66">
        <v>1083001.02</v>
      </c>
      <c r="H66">
        <v>1082997.56</v>
      </c>
    </row>
    <row r="67" spans="1:8" x14ac:dyDescent="0.35">
      <c r="A67" t="s">
        <v>269</v>
      </c>
      <c r="B67" t="s">
        <v>429</v>
      </c>
      <c r="C67">
        <v>2025</v>
      </c>
      <c r="D67" t="s">
        <v>430</v>
      </c>
      <c r="E67" t="s">
        <v>431</v>
      </c>
      <c r="F67" t="s">
        <v>64</v>
      </c>
      <c r="G67">
        <v>2153272.16</v>
      </c>
      <c r="H67">
        <v>2153272.15</v>
      </c>
    </row>
    <row r="68" spans="1:8" x14ac:dyDescent="0.35">
      <c r="A68" t="s">
        <v>277</v>
      </c>
      <c r="B68" t="s">
        <v>429</v>
      </c>
      <c r="C68">
        <v>2025</v>
      </c>
      <c r="D68" t="s">
        <v>430</v>
      </c>
      <c r="E68" t="s">
        <v>431</v>
      </c>
      <c r="F68" t="s">
        <v>64</v>
      </c>
      <c r="G68">
        <v>993435.59</v>
      </c>
      <c r="H68">
        <v>993435.59</v>
      </c>
    </row>
    <row r="69" spans="1:8" x14ac:dyDescent="0.35">
      <c r="A69" t="s">
        <v>283</v>
      </c>
      <c r="B69" t="s">
        <v>429</v>
      </c>
      <c r="C69">
        <v>2025</v>
      </c>
      <c r="D69" t="s">
        <v>430</v>
      </c>
      <c r="E69" t="s">
        <v>431</v>
      </c>
      <c r="F69" t="s">
        <v>64</v>
      </c>
      <c r="G69">
        <v>862693.14</v>
      </c>
      <c r="H69">
        <v>837046.22</v>
      </c>
    </row>
    <row r="70" spans="1:8" x14ac:dyDescent="0.35">
      <c r="A70" t="s">
        <v>289</v>
      </c>
      <c r="B70" t="s">
        <v>429</v>
      </c>
      <c r="C70">
        <v>2025</v>
      </c>
      <c r="D70" t="s">
        <v>430</v>
      </c>
      <c r="E70" t="s">
        <v>431</v>
      </c>
      <c r="F70" t="s">
        <v>64</v>
      </c>
      <c r="G70">
        <v>624129.69999999995</v>
      </c>
      <c r="H70">
        <v>507857.84</v>
      </c>
    </row>
    <row r="71" spans="1:8" x14ac:dyDescent="0.35">
      <c r="A71" t="s">
        <v>290</v>
      </c>
      <c r="B71" t="s">
        <v>429</v>
      </c>
      <c r="C71">
        <v>2025</v>
      </c>
      <c r="D71" t="s">
        <v>430</v>
      </c>
      <c r="E71" t="s">
        <v>431</v>
      </c>
      <c r="F71" t="s">
        <v>64</v>
      </c>
      <c r="G71">
        <v>10420411.689999999</v>
      </c>
      <c r="H71">
        <v>9995368.8499999996</v>
      </c>
    </row>
    <row r="72" spans="1:8" x14ac:dyDescent="0.35">
      <c r="A72" t="s">
        <v>291</v>
      </c>
      <c r="B72" t="s">
        <v>429</v>
      </c>
      <c r="C72">
        <v>2025</v>
      </c>
      <c r="D72" t="s">
        <v>430</v>
      </c>
      <c r="E72" t="s">
        <v>431</v>
      </c>
      <c r="F72" t="s">
        <v>64</v>
      </c>
      <c r="G72">
        <v>3500000</v>
      </c>
      <c r="H72">
        <v>3328437.14</v>
      </c>
    </row>
    <row r="73" spans="1:8" x14ac:dyDescent="0.35">
      <c r="A73" t="s">
        <v>292</v>
      </c>
      <c r="B73" t="s">
        <v>429</v>
      </c>
      <c r="C73">
        <v>2025</v>
      </c>
      <c r="D73" t="s">
        <v>430</v>
      </c>
      <c r="E73" t="s">
        <v>431</v>
      </c>
      <c r="F73" t="s">
        <v>64</v>
      </c>
      <c r="G73">
        <v>6926435</v>
      </c>
      <c r="H73">
        <v>7554332.7400000002</v>
      </c>
    </row>
    <row r="74" spans="1:8" x14ac:dyDescent="0.35">
      <c r="A74" t="s">
        <v>293</v>
      </c>
      <c r="B74" t="s">
        <v>429</v>
      </c>
      <c r="C74">
        <v>2025</v>
      </c>
      <c r="D74" t="s">
        <v>430</v>
      </c>
      <c r="E74" t="s">
        <v>431</v>
      </c>
      <c r="F74" t="s">
        <v>64</v>
      </c>
      <c r="G74">
        <v>900000</v>
      </c>
      <c r="H74">
        <v>894593.14</v>
      </c>
    </row>
    <row r="75" spans="1:8" x14ac:dyDescent="0.35">
      <c r="A75" t="s">
        <v>294</v>
      </c>
      <c r="B75" t="s">
        <v>429</v>
      </c>
      <c r="C75">
        <v>2025</v>
      </c>
      <c r="D75" t="s">
        <v>430</v>
      </c>
      <c r="E75" t="s">
        <v>431</v>
      </c>
      <c r="F75" t="s">
        <v>64</v>
      </c>
      <c r="G75">
        <v>69798.12</v>
      </c>
      <c r="H75">
        <v>69798.12</v>
      </c>
    </row>
    <row r="76" spans="1:8" x14ac:dyDescent="0.35">
      <c r="A76" t="s">
        <v>295</v>
      </c>
      <c r="B76" t="s">
        <v>429</v>
      </c>
      <c r="C76">
        <v>2025</v>
      </c>
      <c r="D76" t="s">
        <v>430</v>
      </c>
      <c r="E76" t="s">
        <v>431</v>
      </c>
      <c r="F76" t="s">
        <v>64</v>
      </c>
      <c r="G76">
        <v>904158.71</v>
      </c>
      <c r="H76">
        <v>904158.71</v>
      </c>
    </row>
    <row r="77" spans="1:8" x14ac:dyDescent="0.35">
      <c r="A77" t="s">
        <v>296</v>
      </c>
      <c r="B77" t="s">
        <v>429</v>
      </c>
      <c r="C77">
        <v>2025</v>
      </c>
      <c r="D77" t="s">
        <v>430</v>
      </c>
      <c r="E77" t="s">
        <v>431</v>
      </c>
      <c r="F77" t="s">
        <v>64</v>
      </c>
      <c r="G77">
        <v>3100000</v>
      </c>
      <c r="H77">
        <v>3100000</v>
      </c>
    </row>
    <row r="78" spans="1:8" x14ac:dyDescent="0.35">
      <c r="A78" t="s">
        <v>297</v>
      </c>
      <c r="B78" t="s">
        <v>429</v>
      </c>
      <c r="C78">
        <v>2025</v>
      </c>
      <c r="D78" t="s">
        <v>430</v>
      </c>
      <c r="E78" t="s">
        <v>431</v>
      </c>
      <c r="F78" t="s">
        <v>64</v>
      </c>
      <c r="G78">
        <v>5357330.59</v>
      </c>
      <c r="H78">
        <v>5357330.59</v>
      </c>
    </row>
    <row r="79" spans="1:8" x14ac:dyDescent="0.35">
      <c r="A79" t="s">
        <v>298</v>
      </c>
      <c r="B79" t="s">
        <v>429</v>
      </c>
      <c r="C79">
        <v>2025</v>
      </c>
      <c r="D79" t="s">
        <v>430</v>
      </c>
      <c r="E79" t="s">
        <v>431</v>
      </c>
      <c r="F79" t="s">
        <v>64</v>
      </c>
      <c r="G79">
        <v>789999.72</v>
      </c>
      <c r="H79">
        <v>789999.72</v>
      </c>
    </row>
    <row r="80" spans="1:8" x14ac:dyDescent="0.35">
      <c r="A80" t="s">
        <v>299</v>
      </c>
      <c r="B80" t="s">
        <v>429</v>
      </c>
      <c r="C80">
        <v>2025</v>
      </c>
      <c r="D80" t="s">
        <v>430</v>
      </c>
      <c r="E80" t="s">
        <v>431</v>
      </c>
      <c r="F80" t="s">
        <v>64</v>
      </c>
      <c r="G80">
        <v>692748.96</v>
      </c>
      <c r="H80">
        <v>692748.96</v>
      </c>
    </row>
    <row r="81" spans="1:8" x14ac:dyDescent="0.35">
      <c r="A81" t="s">
        <v>300</v>
      </c>
      <c r="B81" t="s">
        <v>429</v>
      </c>
      <c r="C81">
        <v>2025</v>
      </c>
      <c r="D81" t="s">
        <v>430</v>
      </c>
      <c r="E81" t="s">
        <v>431</v>
      </c>
      <c r="F81" t="s">
        <v>64</v>
      </c>
      <c r="G81">
        <v>1644966.13</v>
      </c>
      <c r="H81">
        <v>1644966.13</v>
      </c>
    </row>
    <row r="82" spans="1:8" x14ac:dyDescent="0.35">
      <c r="A82" t="s">
        <v>301</v>
      </c>
      <c r="B82" t="s">
        <v>429</v>
      </c>
      <c r="C82">
        <v>2025</v>
      </c>
      <c r="D82" t="s">
        <v>430</v>
      </c>
      <c r="E82" t="s">
        <v>431</v>
      </c>
      <c r="F82" t="s">
        <v>64</v>
      </c>
      <c r="G82">
        <v>1749200.75</v>
      </c>
      <c r="H82">
        <v>1749200.75</v>
      </c>
    </row>
    <row r="83" spans="1:8" x14ac:dyDescent="0.35">
      <c r="A83" t="s">
        <v>302</v>
      </c>
      <c r="B83" t="s">
        <v>429</v>
      </c>
      <c r="C83">
        <v>2025</v>
      </c>
      <c r="D83" t="s">
        <v>430</v>
      </c>
      <c r="E83" t="s">
        <v>431</v>
      </c>
      <c r="F83" t="s">
        <v>64</v>
      </c>
      <c r="G83">
        <v>1050000</v>
      </c>
      <c r="H83">
        <v>1050000</v>
      </c>
    </row>
    <row r="84" spans="1:8" x14ac:dyDescent="0.35">
      <c r="A84" t="s">
        <v>303</v>
      </c>
      <c r="B84" t="s">
        <v>429</v>
      </c>
      <c r="C84">
        <v>2025</v>
      </c>
      <c r="D84" t="s">
        <v>430</v>
      </c>
      <c r="E84" t="s">
        <v>431</v>
      </c>
      <c r="F84" t="s">
        <v>64</v>
      </c>
      <c r="G84">
        <v>1198756.8899999999</v>
      </c>
      <c r="H84">
        <v>1198756.8899999999</v>
      </c>
    </row>
    <row r="85" spans="1:8" x14ac:dyDescent="0.35">
      <c r="A85" t="s">
        <v>304</v>
      </c>
      <c r="B85" t="s">
        <v>429</v>
      </c>
      <c r="C85">
        <v>2025</v>
      </c>
      <c r="D85" t="s">
        <v>430</v>
      </c>
      <c r="E85" t="s">
        <v>431</v>
      </c>
      <c r="F85" t="s">
        <v>64</v>
      </c>
      <c r="G85">
        <v>1599215.38</v>
      </c>
      <c r="H85">
        <v>1599215.38</v>
      </c>
    </row>
    <row r="86" spans="1:8" x14ac:dyDescent="0.35">
      <c r="A86" t="s">
        <v>305</v>
      </c>
      <c r="B86" t="s">
        <v>429</v>
      </c>
      <c r="C86">
        <v>2025</v>
      </c>
      <c r="D86" t="s">
        <v>430</v>
      </c>
      <c r="E86" t="s">
        <v>431</v>
      </c>
      <c r="F86" t="s">
        <v>64</v>
      </c>
      <c r="G86">
        <v>2200336.2999999998</v>
      </c>
      <c r="H86">
        <v>2200336.2999999998</v>
      </c>
    </row>
    <row r="87" spans="1:8" x14ac:dyDescent="0.35">
      <c r="A87" t="s">
        <v>311</v>
      </c>
      <c r="B87" t="s">
        <v>429</v>
      </c>
      <c r="C87">
        <v>2025</v>
      </c>
      <c r="D87" t="s">
        <v>430</v>
      </c>
      <c r="E87" t="s">
        <v>431</v>
      </c>
      <c r="F87" t="s">
        <v>64</v>
      </c>
      <c r="G87">
        <v>1048420.4</v>
      </c>
      <c r="H87">
        <v>1048420.4</v>
      </c>
    </row>
    <row r="88" spans="1:8" x14ac:dyDescent="0.35">
      <c r="A88" t="s">
        <v>317</v>
      </c>
      <c r="B88" t="s">
        <v>429</v>
      </c>
      <c r="C88">
        <v>2025</v>
      </c>
      <c r="D88" t="s">
        <v>430</v>
      </c>
      <c r="E88" t="s">
        <v>431</v>
      </c>
      <c r="F88" t="s">
        <v>64</v>
      </c>
      <c r="G88">
        <v>4362651.05</v>
      </c>
      <c r="H88">
        <v>4672234.09</v>
      </c>
    </row>
    <row r="89" spans="1:8" x14ac:dyDescent="0.35">
      <c r="A89" t="s">
        <v>325</v>
      </c>
      <c r="B89" t="s">
        <v>429</v>
      </c>
      <c r="C89">
        <v>2025</v>
      </c>
      <c r="D89" t="s">
        <v>430</v>
      </c>
      <c r="E89" t="s">
        <v>431</v>
      </c>
      <c r="F89" t="s">
        <v>64</v>
      </c>
      <c r="G89">
        <v>900440.94</v>
      </c>
      <c r="H89">
        <v>889957.92</v>
      </c>
    </row>
    <row r="90" spans="1:8" x14ac:dyDescent="0.35">
      <c r="A90" t="s">
        <v>331</v>
      </c>
      <c r="B90" t="s">
        <v>429</v>
      </c>
      <c r="C90">
        <v>2025</v>
      </c>
      <c r="D90" t="s">
        <v>430</v>
      </c>
      <c r="E90" t="s">
        <v>431</v>
      </c>
      <c r="F90" t="s">
        <v>64</v>
      </c>
      <c r="G90">
        <v>413933.62</v>
      </c>
      <c r="H90">
        <v>305527.90999999997</v>
      </c>
    </row>
    <row r="91" spans="1:8" x14ac:dyDescent="0.35">
      <c r="A91" t="s">
        <v>332</v>
      </c>
      <c r="B91" t="s">
        <v>429</v>
      </c>
      <c r="C91">
        <v>2025</v>
      </c>
      <c r="D91" t="s">
        <v>430</v>
      </c>
      <c r="E91" t="s">
        <v>431</v>
      </c>
      <c r="F91" t="s">
        <v>64</v>
      </c>
      <c r="G91">
        <v>749928.52</v>
      </c>
      <c r="H91">
        <v>749928.52</v>
      </c>
    </row>
    <row r="92" spans="1:8" x14ac:dyDescent="0.35">
      <c r="A92" t="s">
        <v>333</v>
      </c>
      <c r="B92" t="s">
        <v>429</v>
      </c>
      <c r="C92">
        <v>2025</v>
      </c>
      <c r="D92" t="s">
        <v>430</v>
      </c>
      <c r="E92" t="s">
        <v>431</v>
      </c>
      <c r="F92" t="s">
        <v>64</v>
      </c>
      <c r="G92">
        <v>5500000</v>
      </c>
      <c r="H92">
        <v>5499685.4800000004</v>
      </c>
    </row>
    <row r="93" spans="1:8" x14ac:dyDescent="0.35">
      <c r="A93" t="s">
        <v>334</v>
      </c>
      <c r="B93" t="s">
        <v>429</v>
      </c>
      <c r="C93">
        <v>2025</v>
      </c>
      <c r="D93" t="s">
        <v>430</v>
      </c>
      <c r="E93" t="s">
        <v>431</v>
      </c>
      <c r="F93" t="s">
        <v>64</v>
      </c>
      <c r="G93">
        <v>1518553.45</v>
      </c>
      <c r="H93">
        <v>1518553.45</v>
      </c>
    </row>
    <row r="94" spans="1:8" x14ac:dyDescent="0.35">
      <c r="A94" t="s">
        <v>335</v>
      </c>
      <c r="B94" t="s">
        <v>429</v>
      </c>
      <c r="C94">
        <v>2025</v>
      </c>
      <c r="D94" t="s">
        <v>430</v>
      </c>
      <c r="E94" t="s">
        <v>431</v>
      </c>
      <c r="F94" t="s">
        <v>64</v>
      </c>
      <c r="G94">
        <v>1620000</v>
      </c>
      <c r="H94">
        <v>1620000</v>
      </c>
    </row>
    <row r="95" spans="1:8" x14ac:dyDescent="0.35">
      <c r="A95" t="s">
        <v>336</v>
      </c>
      <c r="B95" t="s">
        <v>429</v>
      </c>
      <c r="C95">
        <v>2025</v>
      </c>
      <c r="D95" t="s">
        <v>430</v>
      </c>
      <c r="E95" t="s">
        <v>431</v>
      </c>
      <c r="F95" t="s">
        <v>64</v>
      </c>
      <c r="G95">
        <v>1550000</v>
      </c>
      <c r="H95">
        <v>1550000</v>
      </c>
    </row>
    <row r="96" spans="1:8" x14ac:dyDescent="0.35">
      <c r="A96" t="s">
        <v>337</v>
      </c>
      <c r="B96" t="s">
        <v>429</v>
      </c>
      <c r="C96">
        <v>2025</v>
      </c>
      <c r="D96" t="s">
        <v>430</v>
      </c>
      <c r="E96" t="s">
        <v>431</v>
      </c>
      <c r="F96" t="s">
        <v>64</v>
      </c>
      <c r="G96">
        <v>1700000</v>
      </c>
      <c r="H96">
        <v>1700000</v>
      </c>
    </row>
    <row r="97" spans="1:8" x14ac:dyDescent="0.35">
      <c r="A97" t="s">
        <v>338</v>
      </c>
      <c r="B97" t="s">
        <v>429</v>
      </c>
      <c r="C97">
        <v>2025</v>
      </c>
      <c r="D97" t="s">
        <v>430</v>
      </c>
      <c r="E97" t="s">
        <v>431</v>
      </c>
      <c r="F97" t="s">
        <v>64</v>
      </c>
      <c r="G97">
        <v>1200000</v>
      </c>
      <c r="H97">
        <v>1200000</v>
      </c>
    </row>
    <row r="98" spans="1:8" x14ac:dyDescent="0.35">
      <c r="A98" t="s">
        <v>339</v>
      </c>
      <c r="B98" t="s">
        <v>429</v>
      </c>
      <c r="C98">
        <v>2025</v>
      </c>
      <c r="D98" t="s">
        <v>430</v>
      </c>
      <c r="E98" t="s">
        <v>431</v>
      </c>
      <c r="F98" t="s">
        <v>64</v>
      </c>
      <c r="G98">
        <v>1200000</v>
      </c>
      <c r="H98">
        <v>1200000</v>
      </c>
    </row>
    <row r="99" spans="1:8" x14ac:dyDescent="0.35">
      <c r="A99" t="s">
        <v>340</v>
      </c>
      <c r="B99" t="s">
        <v>429</v>
      </c>
      <c r="C99">
        <v>2025</v>
      </c>
      <c r="D99" t="s">
        <v>430</v>
      </c>
      <c r="E99" t="s">
        <v>431</v>
      </c>
      <c r="F99" t="s">
        <v>64</v>
      </c>
      <c r="G99">
        <v>1609260.83</v>
      </c>
      <c r="H99">
        <v>1609260.81</v>
      </c>
    </row>
    <row r="100" spans="1:8" x14ac:dyDescent="0.35">
      <c r="A100" t="s">
        <v>346</v>
      </c>
      <c r="B100" t="s">
        <v>429</v>
      </c>
      <c r="C100">
        <v>2025</v>
      </c>
      <c r="D100" t="s">
        <v>430</v>
      </c>
      <c r="E100" t="s">
        <v>431</v>
      </c>
      <c r="F100" t="s">
        <v>64</v>
      </c>
      <c r="G100">
        <v>793827.3</v>
      </c>
      <c r="H100">
        <v>793827.3</v>
      </c>
    </row>
    <row r="101" spans="1:8" x14ac:dyDescent="0.35">
      <c r="A101" t="s">
        <v>353</v>
      </c>
      <c r="B101" t="s">
        <v>429</v>
      </c>
      <c r="C101">
        <v>2025</v>
      </c>
      <c r="D101" t="s">
        <v>430</v>
      </c>
      <c r="E101" t="s">
        <v>431</v>
      </c>
      <c r="F101" t="s">
        <v>64</v>
      </c>
      <c r="G101">
        <v>1766914.14</v>
      </c>
      <c r="H101">
        <v>1726290.17</v>
      </c>
    </row>
    <row r="102" spans="1:8" x14ac:dyDescent="0.35">
      <c r="A102" t="s">
        <v>360</v>
      </c>
      <c r="B102" t="s">
        <v>429</v>
      </c>
      <c r="C102">
        <v>2025</v>
      </c>
      <c r="D102" t="s">
        <v>430</v>
      </c>
      <c r="E102" t="s">
        <v>431</v>
      </c>
      <c r="F102" t="s">
        <v>64</v>
      </c>
      <c r="G102">
        <v>1584392.18</v>
      </c>
      <c r="H102">
        <v>1584210.03</v>
      </c>
    </row>
    <row r="103" spans="1:8" x14ac:dyDescent="0.35">
      <c r="A103" t="s">
        <v>369</v>
      </c>
      <c r="B103" t="s">
        <v>429</v>
      </c>
      <c r="C103">
        <v>2025</v>
      </c>
      <c r="D103" t="s">
        <v>430</v>
      </c>
      <c r="E103" t="s">
        <v>431</v>
      </c>
      <c r="F103" t="s">
        <v>64</v>
      </c>
      <c r="G103">
        <v>905543.56</v>
      </c>
      <c r="H103">
        <v>862531.97</v>
      </c>
    </row>
    <row r="104" spans="1:8" x14ac:dyDescent="0.35">
      <c r="A104" t="s">
        <v>375</v>
      </c>
      <c r="B104" t="s">
        <v>429</v>
      </c>
      <c r="C104">
        <v>2025</v>
      </c>
      <c r="D104" t="s">
        <v>430</v>
      </c>
      <c r="E104" t="s">
        <v>431</v>
      </c>
      <c r="F104" t="s">
        <v>64</v>
      </c>
      <c r="G104">
        <v>849696.14</v>
      </c>
      <c r="H104">
        <v>808276.16</v>
      </c>
    </row>
    <row r="105" spans="1:8" x14ac:dyDescent="0.35">
      <c r="A105" t="s">
        <v>381</v>
      </c>
      <c r="B105" t="s">
        <v>429</v>
      </c>
      <c r="C105">
        <v>2025</v>
      </c>
      <c r="D105" t="s">
        <v>430</v>
      </c>
      <c r="E105" t="s">
        <v>431</v>
      </c>
      <c r="F105" t="s">
        <v>64</v>
      </c>
      <c r="G105">
        <v>677274.93</v>
      </c>
      <c r="H105">
        <v>677274.92</v>
      </c>
    </row>
    <row r="106" spans="1:8" x14ac:dyDescent="0.35">
      <c r="A106" t="s">
        <v>382</v>
      </c>
      <c r="B106" t="s">
        <v>429</v>
      </c>
      <c r="C106">
        <v>2025</v>
      </c>
      <c r="D106" t="s">
        <v>430</v>
      </c>
      <c r="E106" t="s">
        <v>431</v>
      </c>
      <c r="F106" t="s">
        <v>64</v>
      </c>
      <c r="G106">
        <v>4172983.68</v>
      </c>
      <c r="H106">
        <v>4172983.68</v>
      </c>
    </row>
    <row r="107" spans="1:8" x14ac:dyDescent="0.35">
      <c r="A107" t="s">
        <v>383</v>
      </c>
      <c r="B107" t="s">
        <v>429</v>
      </c>
      <c r="C107">
        <v>2025</v>
      </c>
      <c r="D107" t="s">
        <v>430</v>
      </c>
      <c r="E107" t="s">
        <v>431</v>
      </c>
      <c r="F107" t="s">
        <v>64</v>
      </c>
      <c r="G107">
        <v>3362453.43</v>
      </c>
      <c r="H107">
        <v>3362453.43</v>
      </c>
    </row>
    <row r="108" spans="1:8" x14ac:dyDescent="0.35">
      <c r="A108" t="s">
        <v>384</v>
      </c>
      <c r="B108" t="s">
        <v>429</v>
      </c>
      <c r="C108">
        <v>2025</v>
      </c>
      <c r="D108" t="s">
        <v>430</v>
      </c>
      <c r="E108" t="s">
        <v>431</v>
      </c>
      <c r="F108" t="s">
        <v>64</v>
      </c>
      <c r="G108">
        <v>3000000</v>
      </c>
      <c r="H108">
        <v>2999814.36</v>
      </c>
    </row>
    <row r="109" spans="1:8" x14ac:dyDescent="0.35">
      <c r="A109" t="s">
        <v>385</v>
      </c>
      <c r="B109" t="s">
        <v>429</v>
      </c>
      <c r="C109">
        <v>2025</v>
      </c>
      <c r="D109" t="s">
        <v>430</v>
      </c>
      <c r="E109" t="s">
        <v>431</v>
      </c>
      <c r="F109" t="s">
        <v>64</v>
      </c>
      <c r="G109">
        <v>1450000</v>
      </c>
      <c r="H109">
        <v>1450000</v>
      </c>
    </row>
    <row r="110" spans="1:8" x14ac:dyDescent="0.35">
      <c r="A110" t="s">
        <v>386</v>
      </c>
      <c r="B110" t="s">
        <v>429</v>
      </c>
      <c r="C110">
        <v>2025</v>
      </c>
      <c r="D110" t="s">
        <v>430</v>
      </c>
      <c r="E110" t="s">
        <v>431</v>
      </c>
      <c r="F110" t="s">
        <v>64</v>
      </c>
      <c r="G110">
        <v>1450000</v>
      </c>
      <c r="H110">
        <v>1450000</v>
      </c>
    </row>
    <row r="111" spans="1:8" x14ac:dyDescent="0.35">
      <c r="A111" t="s">
        <v>387</v>
      </c>
      <c r="B111" t="s">
        <v>429</v>
      </c>
      <c r="C111">
        <v>2025</v>
      </c>
      <c r="D111" t="s">
        <v>430</v>
      </c>
      <c r="E111" t="s">
        <v>431</v>
      </c>
      <c r="F111" t="s">
        <v>64</v>
      </c>
      <c r="G111">
        <v>1665000</v>
      </c>
      <c r="H111">
        <v>1665000</v>
      </c>
    </row>
    <row r="112" spans="1:8" x14ac:dyDescent="0.35">
      <c r="A112" t="s">
        <v>388</v>
      </c>
      <c r="B112" t="s">
        <v>429</v>
      </c>
      <c r="C112">
        <v>2025</v>
      </c>
      <c r="D112" t="s">
        <v>430</v>
      </c>
      <c r="E112" t="s">
        <v>431</v>
      </c>
      <c r="F112" t="s">
        <v>64</v>
      </c>
      <c r="G112">
        <v>1200000</v>
      </c>
      <c r="H112">
        <v>1200000</v>
      </c>
    </row>
    <row r="113" spans="1:8" x14ac:dyDescent="0.35">
      <c r="A113" t="s">
        <v>389</v>
      </c>
      <c r="B113" t="s">
        <v>429</v>
      </c>
      <c r="C113">
        <v>2025</v>
      </c>
      <c r="D113" t="s">
        <v>430</v>
      </c>
      <c r="E113" t="s">
        <v>431</v>
      </c>
      <c r="F113" t="s">
        <v>64</v>
      </c>
      <c r="G113">
        <v>2398500.2999999998</v>
      </c>
      <c r="H113">
        <v>2398500.2999999998</v>
      </c>
    </row>
    <row r="114" spans="1:8" x14ac:dyDescent="0.35">
      <c r="A114" t="s">
        <v>390</v>
      </c>
      <c r="B114" t="s">
        <v>429</v>
      </c>
      <c r="C114">
        <v>2025</v>
      </c>
      <c r="D114" t="s">
        <v>430</v>
      </c>
      <c r="E114" t="s">
        <v>431</v>
      </c>
      <c r="F114" t="s">
        <v>64</v>
      </c>
      <c r="G114">
        <v>2225750.6</v>
      </c>
      <c r="H114">
        <v>2225750.6</v>
      </c>
    </row>
    <row r="115" spans="1:8" x14ac:dyDescent="0.35">
      <c r="A115" t="s">
        <v>391</v>
      </c>
      <c r="B115" t="s">
        <v>429</v>
      </c>
      <c r="C115">
        <v>2025</v>
      </c>
      <c r="D115" t="s">
        <v>430</v>
      </c>
      <c r="E115" t="s">
        <v>431</v>
      </c>
      <c r="F115" t="s">
        <v>64</v>
      </c>
      <c r="G115">
        <v>4650000</v>
      </c>
      <c r="H115">
        <v>4650000</v>
      </c>
    </row>
    <row r="116" spans="1:8" x14ac:dyDescent="0.35">
      <c r="A116" t="s">
        <v>392</v>
      </c>
      <c r="B116" t="s">
        <v>429</v>
      </c>
      <c r="C116">
        <v>2025</v>
      </c>
      <c r="D116" t="s">
        <v>430</v>
      </c>
      <c r="E116" t="s">
        <v>431</v>
      </c>
      <c r="F116" t="s">
        <v>64</v>
      </c>
      <c r="G116">
        <v>1453006.96</v>
      </c>
      <c r="H116">
        <v>1453006.97</v>
      </c>
    </row>
    <row r="117" spans="1:8" x14ac:dyDescent="0.35">
      <c r="A117" t="s">
        <v>394</v>
      </c>
      <c r="B117" t="s">
        <v>429</v>
      </c>
      <c r="C117">
        <v>2025</v>
      </c>
      <c r="D117" t="s">
        <v>430</v>
      </c>
      <c r="E117" t="s">
        <v>431</v>
      </c>
      <c r="F117" t="s">
        <v>64</v>
      </c>
      <c r="G117">
        <v>10596.7</v>
      </c>
      <c r="H117">
        <v>10596.7</v>
      </c>
    </row>
    <row r="118" spans="1:8" x14ac:dyDescent="0.35">
      <c r="A118" t="s">
        <v>395</v>
      </c>
      <c r="B118" t="s">
        <v>429</v>
      </c>
      <c r="C118">
        <v>2025</v>
      </c>
      <c r="D118" t="s">
        <v>430</v>
      </c>
      <c r="E118" t="s">
        <v>431</v>
      </c>
      <c r="F118" t="s">
        <v>64</v>
      </c>
      <c r="G118">
        <v>18946.740000000002</v>
      </c>
      <c r="H118">
        <v>18946.740000000002</v>
      </c>
    </row>
    <row r="119" spans="1:8" x14ac:dyDescent="0.35">
      <c r="A119" t="s">
        <v>396</v>
      </c>
      <c r="B119" t="s">
        <v>429</v>
      </c>
      <c r="C119">
        <v>2025</v>
      </c>
      <c r="D119" t="s">
        <v>430</v>
      </c>
      <c r="E119" t="s">
        <v>431</v>
      </c>
      <c r="F119" t="s">
        <v>64</v>
      </c>
      <c r="G119">
        <v>27659.61</v>
      </c>
      <c r="H119">
        <v>27659.61</v>
      </c>
    </row>
    <row r="120" spans="1:8" x14ac:dyDescent="0.35">
      <c r="A120" t="s">
        <v>397</v>
      </c>
      <c r="B120" t="s">
        <v>429</v>
      </c>
      <c r="C120">
        <v>2025</v>
      </c>
      <c r="D120" t="s">
        <v>430</v>
      </c>
      <c r="E120" t="s">
        <v>431</v>
      </c>
      <c r="F120" t="s">
        <v>64</v>
      </c>
      <c r="G120">
        <v>43682.77</v>
      </c>
      <c r="H120">
        <v>43682.77</v>
      </c>
    </row>
    <row r="121" spans="1:8" x14ac:dyDescent="0.35">
      <c r="A121" t="s">
        <v>398</v>
      </c>
      <c r="B121" t="s">
        <v>429</v>
      </c>
      <c r="C121">
        <v>2025</v>
      </c>
      <c r="D121" t="s">
        <v>430</v>
      </c>
      <c r="E121" t="s">
        <v>431</v>
      </c>
      <c r="F121" t="s">
        <v>64</v>
      </c>
      <c r="G121">
        <v>98871.74</v>
      </c>
      <c r="H121">
        <v>98871.74</v>
      </c>
    </row>
    <row r="122" spans="1:8" x14ac:dyDescent="0.35">
      <c r="A122" t="s">
        <v>399</v>
      </c>
      <c r="B122" t="s">
        <v>429</v>
      </c>
      <c r="C122">
        <v>2025</v>
      </c>
      <c r="D122" t="s">
        <v>430</v>
      </c>
      <c r="E122" t="s">
        <v>431</v>
      </c>
      <c r="F122" t="s">
        <v>64</v>
      </c>
      <c r="G122">
        <v>27710.25</v>
      </c>
      <c r="H122">
        <v>27710.25</v>
      </c>
    </row>
    <row r="123" spans="1:8" x14ac:dyDescent="0.35">
      <c r="A123" t="s">
        <v>400</v>
      </c>
      <c r="B123" t="s">
        <v>429</v>
      </c>
      <c r="C123">
        <v>2025</v>
      </c>
      <c r="D123" t="s">
        <v>430</v>
      </c>
      <c r="E123" t="s">
        <v>431</v>
      </c>
      <c r="F123" t="s">
        <v>64</v>
      </c>
      <c r="G123">
        <v>11994.83</v>
      </c>
      <c r="H123">
        <v>11994.83</v>
      </c>
    </row>
    <row r="124" spans="1:8" x14ac:dyDescent="0.35">
      <c r="A124" t="s">
        <v>401</v>
      </c>
      <c r="B124" t="s">
        <v>429</v>
      </c>
      <c r="C124">
        <v>2025</v>
      </c>
      <c r="D124" t="s">
        <v>430</v>
      </c>
      <c r="E124" t="s">
        <v>431</v>
      </c>
      <c r="F124" t="s">
        <v>64</v>
      </c>
      <c r="G124">
        <v>23627.81</v>
      </c>
      <c r="H124">
        <v>23627.81</v>
      </c>
    </row>
    <row r="125" spans="1:8" x14ac:dyDescent="0.35">
      <c r="A125" t="s">
        <v>402</v>
      </c>
      <c r="B125" t="s">
        <v>429</v>
      </c>
      <c r="C125">
        <v>2025</v>
      </c>
      <c r="D125" t="s">
        <v>430</v>
      </c>
      <c r="E125" t="s">
        <v>431</v>
      </c>
      <c r="F125" t="s">
        <v>64</v>
      </c>
      <c r="G125">
        <v>18386.32</v>
      </c>
      <c r="H125">
        <v>18386.32</v>
      </c>
    </row>
    <row r="126" spans="1:8" x14ac:dyDescent="0.35">
      <c r="A126" t="s">
        <v>403</v>
      </c>
      <c r="B126" t="s">
        <v>429</v>
      </c>
      <c r="C126">
        <v>2025</v>
      </c>
      <c r="D126" t="s">
        <v>430</v>
      </c>
      <c r="E126" t="s">
        <v>431</v>
      </c>
      <c r="F126" t="s">
        <v>64</v>
      </c>
      <c r="G126">
        <v>10720.35</v>
      </c>
      <c r="H126">
        <v>10720.35</v>
      </c>
    </row>
    <row r="127" spans="1:8" x14ac:dyDescent="0.35">
      <c r="A127" t="s">
        <v>404</v>
      </c>
      <c r="B127" t="s">
        <v>429</v>
      </c>
      <c r="C127">
        <v>2025</v>
      </c>
      <c r="D127" t="s">
        <v>430</v>
      </c>
      <c r="E127" t="s">
        <v>431</v>
      </c>
      <c r="F127" t="s">
        <v>64</v>
      </c>
      <c r="G127">
        <v>37475.660000000003</v>
      </c>
      <c r="H127">
        <v>37475.660000000003</v>
      </c>
    </row>
    <row r="128" spans="1:8" x14ac:dyDescent="0.35">
      <c r="A128" t="s">
        <v>405</v>
      </c>
      <c r="B128" t="s">
        <v>429</v>
      </c>
      <c r="C128">
        <v>2025</v>
      </c>
      <c r="D128" t="s">
        <v>430</v>
      </c>
      <c r="E128" t="s">
        <v>431</v>
      </c>
      <c r="F128" t="s">
        <v>64</v>
      </c>
      <c r="G128">
        <v>62898.91</v>
      </c>
      <c r="H128">
        <v>62898.91</v>
      </c>
    </row>
    <row r="129" spans="1:8" x14ac:dyDescent="0.35">
      <c r="A129" t="s">
        <v>406</v>
      </c>
      <c r="B129" t="s">
        <v>429</v>
      </c>
      <c r="C129">
        <v>2025</v>
      </c>
      <c r="D129" t="s">
        <v>430</v>
      </c>
      <c r="E129" t="s">
        <v>431</v>
      </c>
      <c r="F129" t="s">
        <v>64</v>
      </c>
      <c r="G129">
        <v>31597.87</v>
      </c>
      <c r="H129">
        <v>31597.87</v>
      </c>
    </row>
    <row r="130" spans="1:8" x14ac:dyDescent="0.35">
      <c r="A130" t="s">
        <v>407</v>
      </c>
      <c r="B130" t="s">
        <v>429</v>
      </c>
      <c r="C130">
        <v>2025</v>
      </c>
      <c r="D130" t="s">
        <v>430</v>
      </c>
      <c r="E130" t="s">
        <v>431</v>
      </c>
      <c r="F130" t="s">
        <v>64</v>
      </c>
      <c r="G130">
        <v>13228.84</v>
      </c>
      <c r="H130">
        <v>13228.84</v>
      </c>
    </row>
    <row r="131" spans="1:8" x14ac:dyDescent="0.35">
      <c r="A131" t="s">
        <v>408</v>
      </c>
      <c r="B131" t="s">
        <v>429</v>
      </c>
      <c r="C131">
        <v>2025</v>
      </c>
      <c r="D131" t="s">
        <v>430</v>
      </c>
      <c r="E131" t="s">
        <v>431</v>
      </c>
      <c r="F131" t="s">
        <v>64</v>
      </c>
      <c r="G131">
        <v>47905.29</v>
      </c>
      <c r="H131">
        <v>47905.29</v>
      </c>
    </row>
    <row r="132" spans="1:8" x14ac:dyDescent="0.35">
      <c r="A132" t="s">
        <v>409</v>
      </c>
      <c r="B132" t="s">
        <v>429</v>
      </c>
      <c r="C132">
        <v>2025</v>
      </c>
      <c r="D132" t="s">
        <v>430</v>
      </c>
      <c r="E132" t="s">
        <v>431</v>
      </c>
      <c r="F132" t="s">
        <v>64</v>
      </c>
      <c r="G132">
        <v>9194.66</v>
      </c>
      <c r="H132">
        <v>9194.66</v>
      </c>
    </row>
    <row r="133" spans="1:8" x14ac:dyDescent="0.35">
      <c r="A133" t="s">
        <v>410</v>
      </c>
      <c r="B133" t="s">
        <v>429</v>
      </c>
      <c r="C133">
        <v>2025</v>
      </c>
      <c r="D133" t="s">
        <v>430</v>
      </c>
      <c r="E133" t="s">
        <v>431</v>
      </c>
      <c r="F133" t="s">
        <v>64</v>
      </c>
      <c r="G133">
        <v>28985.59</v>
      </c>
      <c r="H133">
        <v>28985.59</v>
      </c>
    </row>
    <row r="134" spans="1:8" x14ac:dyDescent="0.35">
      <c r="A134" t="s">
        <v>411</v>
      </c>
      <c r="B134" t="s">
        <v>429</v>
      </c>
      <c r="C134">
        <v>2025</v>
      </c>
      <c r="D134" t="s">
        <v>430</v>
      </c>
      <c r="E134" t="s">
        <v>431</v>
      </c>
      <c r="F134" t="s">
        <v>64</v>
      </c>
      <c r="G134">
        <v>69636.83</v>
      </c>
      <c r="H134">
        <v>69636.83</v>
      </c>
    </row>
    <row r="135" spans="1:8" x14ac:dyDescent="0.35">
      <c r="A135" t="s">
        <v>412</v>
      </c>
      <c r="B135" t="s">
        <v>429</v>
      </c>
      <c r="C135">
        <v>2025</v>
      </c>
      <c r="D135" t="s">
        <v>430</v>
      </c>
      <c r="E135" t="s">
        <v>431</v>
      </c>
      <c r="F135" t="s">
        <v>64</v>
      </c>
      <c r="G135">
        <v>9291.74</v>
      </c>
      <c r="H135">
        <v>9291.74</v>
      </c>
    </row>
    <row r="136" spans="1:8" x14ac:dyDescent="0.35">
      <c r="A136" t="s">
        <v>413</v>
      </c>
      <c r="B136" t="s">
        <v>429</v>
      </c>
      <c r="C136">
        <v>2025</v>
      </c>
      <c r="D136" t="s">
        <v>430</v>
      </c>
      <c r="E136" t="s">
        <v>431</v>
      </c>
      <c r="F136" t="s">
        <v>64</v>
      </c>
      <c r="G136">
        <v>2982500.1</v>
      </c>
      <c r="H136">
        <v>2982500.1</v>
      </c>
    </row>
    <row r="137" spans="1:8" x14ac:dyDescent="0.35">
      <c r="A137" t="s">
        <v>420</v>
      </c>
      <c r="B137" t="s">
        <v>429</v>
      </c>
      <c r="C137">
        <v>2025</v>
      </c>
      <c r="D137" t="s">
        <v>430</v>
      </c>
      <c r="E137" t="s">
        <v>431</v>
      </c>
      <c r="F137" t="s">
        <v>64</v>
      </c>
      <c r="G137">
        <v>1077018.92</v>
      </c>
      <c r="H137">
        <v>1077018.92</v>
      </c>
    </row>
    <row r="138" spans="1:8" x14ac:dyDescent="0.35">
      <c r="A138" t="s">
        <v>421</v>
      </c>
      <c r="B138" t="s">
        <v>429</v>
      </c>
      <c r="C138">
        <v>2025</v>
      </c>
      <c r="D138" t="s">
        <v>430</v>
      </c>
      <c r="E138" t="s">
        <v>431</v>
      </c>
      <c r="F138" t="s">
        <v>64</v>
      </c>
      <c r="G138">
        <v>1744423.88</v>
      </c>
      <c r="H138">
        <v>1744423.88</v>
      </c>
    </row>
    <row r="139" spans="1:8" x14ac:dyDescent="0.35">
      <c r="A139" t="s">
        <v>428</v>
      </c>
      <c r="B139" t="s">
        <v>429</v>
      </c>
      <c r="C139">
        <v>2025</v>
      </c>
      <c r="D139" t="s">
        <v>430</v>
      </c>
      <c r="E139" t="s">
        <v>431</v>
      </c>
      <c r="F139" t="s">
        <v>64</v>
      </c>
      <c r="G139">
        <v>684858.1</v>
      </c>
      <c r="H139">
        <v>695437.6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final</vt:lpstr>
      <vt:lpstr>Fuentes de Financiamiento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Cysfre3</cp:lastModifiedBy>
  <cp:lastPrinted>2017-09-15T18:50:45Z</cp:lastPrinted>
  <dcterms:created xsi:type="dcterms:W3CDTF">2017-09-15T17:33:48Z</dcterms:created>
  <dcterms:modified xsi:type="dcterms:W3CDTF">2026-02-03T16:38:59Z</dcterms:modified>
</cp:coreProperties>
</file>