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ysfre\Cysfre Compartida\SRFT Seguimiento de los Recursos Federales Transferidos\2025\INFORME DEFINITIVO\Reportes Finales\Ejercicio del Gasto\"/>
    </mc:Choice>
  </mc:AlternateContent>
  <xr:revisionPtr revIDLastSave="0" documentId="13_ncr:1_{04989DDB-0825-49ED-85FF-5E3F3D1820FF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FISE 2024" sheetId="7" r:id="rId1"/>
    <sheet name="Ejercicio" sheetId="10" r:id="rId2"/>
    <sheet name="Contratos" sheetId="11" r:id="rId3"/>
  </sheets>
  <definedNames>
    <definedName name="_xlnm.Print_Area" localSheetId="0">'FISE 2024'!$A$1:$AB$6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0" i="7" l="1"/>
  <c r="X10" i="7"/>
  <c r="Y10" i="7"/>
  <c r="Z10" i="7"/>
  <c r="V7" i="7"/>
  <c r="V10" i="7" s="1"/>
  <c r="T7" i="7"/>
  <c r="T10" i="7" s="1"/>
  <c r="R7" i="7"/>
  <c r="R10" i="7" s="1"/>
  <c r="P7" i="7"/>
  <c r="S7" i="7" l="1"/>
  <c r="S10" i="7" s="1"/>
  <c r="Q7" i="7"/>
  <c r="U7" i="7" l="1"/>
  <c r="U10" i="7" s="1"/>
</calcChain>
</file>

<file path=xl/sharedStrings.xml><?xml version="1.0" encoding="utf-8"?>
<sst xmlns="http://schemas.openxmlformats.org/spreadsheetml/2006/main" count="196" uniqueCount="82">
  <si>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</si>
  <si>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</si>
  <si>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</si>
  <si>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</si>
  <si>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</si>
  <si>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</si>
  <si>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</si>
  <si>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</si>
  <si>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</si>
  <si>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</si>
  <si>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</si>
  <si>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</si>
  <si>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</si>
  <si>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</si>
  <si>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</si>
  <si>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</si>
  <si>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</si>
  <si>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</si>
  <si>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</si>
  <si>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</si>
  <si>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</si>
  <si>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</si>
  <si>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</si>
  <si>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</si>
  <si>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</si>
  <si>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</si>
  <si>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</si>
  <si>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</si>
  <si>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</si>
  <si>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</si>
  <si>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</si>
  <si>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</si>
  <si>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/>
  </si>
  <si>
    <t>N/A</t>
  </si>
  <si>
    <t>Partida genérica</t>
  </si>
  <si>
    <t>2 - Gasto de Inversión</t>
  </si>
  <si>
    <t>Sin Contratos</t>
  </si>
  <si>
    <t>Sin Proyectos</t>
  </si>
  <si>
    <t>Validado</t>
  </si>
  <si>
    <t>612 - Edificación no habitacional</t>
  </si>
  <si>
    <t>EJERCICIO DEL GASTO</t>
  </si>
  <si>
    <t>FAIS Entidades</t>
  </si>
  <si>
    <t>I003</t>
  </si>
  <si>
    <t>FAIS</t>
  </si>
  <si>
    <t>Instituto para el Desarrollo y Certificación de la Infraestructura Física Educativa y Eléctrica de Yucatán</t>
  </si>
  <si>
    <t>FISE 2024</t>
  </si>
  <si>
    <t>Programa presupuestario</t>
  </si>
  <si>
    <t>Sin Especificar</t>
  </si>
  <si>
    <t>Total del Programa Presupuestario</t>
  </si>
  <si>
    <t>Instituto de Vivienda del Estado de Yucatán</t>
  </si>
  <si>
    <t>611 - Edificación habitacional</t>
  </si>
  <si>
    <t>Junta de Agua Potable y Alcantarillado de Yucatán</t>
  </si>
  <si>
    <t>20302548</t>
  </si>
  <si>
    <t>307400334</t>
  </si>
  <si>
    <t>20188844.92</t>
  </si>
  <si>
    <t>CYSFRE</t>
  </si>
  <si>
    <t>32140.71</t>
  </si>
  <si>
    <t>862034.71</t>
  </si>
  <si>
    <t>359400334</t>
  </si>
  <si>
    <t>301463656.72</t>
  </si>
  <si>
    <t>301461526.91</t>
  </si>
  <si>
    <t>302291420.91</t>
  </si>
  <si>
    <t>[{"Dependencia Ejecutora":"Junta de Agua Potable y Alcantarillado de Yucatán", "Observación":"FISE 2024 APORTACION ESTATAL A PROAGUA 2024 LOCALIDADES RURALES"}, {"Dependencia Ejecutora":"Instituto de Vivienda del Estado de Yucatán", "Observación":"PROGRAMA DE VIVIENDA SOCIAL - FISE 2024"}]</t>
  </si>
  <si>
    <t>249611024.63</t>
  </si>
  <si>
    <t>PROGRAMA DE VIVIENDA SOCIAL - FISE 2024</t>
  </si>
  <si>
    <t>REINTEGRO DE RECURSO POR $113,302.20 SE REPORTÓ EL PRIMER TRIMESTRE 2025.  REINTEGRO POR $32,571.71 CORRESPONDE A RENDIMIENTOS FINANCIEROS $32,140.71 Y RECURSO POR $401.00</t>
  </si>
  <si>
    <t>613 - Construcción de obras para el abastecimiento de agua, petróleo, gas, electricidad y telecomunicaciones</t>
  </si>
  <si>
    <t>31697452</t>
  </si>
  <si>
    <t>31663787.17</t>
  </si>
  <si>
    <t>31661657.36</t>
  </si>
  <si>
    <t>APORTACION ESTATAL A PROAGUA 2024 LOCALIDADES RURALES</t>
  </si>
  <si>
    <t>Estado</t>
  </si>
  <si>
    <t>Ramo</t>
  </si>
  <si>
    <t>Ciclo Recurso</t>
  </si>
  <si>
    <t>Programa</t>
  </si>
  <si>
    <t>FOLIO</t>
  </si>
  <si>
    <t>NUMERO</t>
  </si>
  <si>
    <t>CONTRATISTA</t>
  </si>
  <si>
    <t>CONVOCANTE</t>
  </si>
  <si>
    <t>MONTO</t>
  </si>
  <si>
    <t>MONTO MODIFICADO</t>
  </si>
  <si>
    <t>INFORME 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</si>
</sst>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20">
    <xf numFmtId="0" fontId="0" fillId="0" borderId="0" xfId="0"/>
    <xf numFmtId="0" fontId="3" fillId="3" borderId="0" xfId="3"/>
    <xf numFmtId="0" fontId="6" fillId="2" borderId="1" xfId="4" applyFont="1" applyFill="1" applyBorder="1" applyAlignment="1">
      <alignment horizontal="center" vertical="center" wrapText="1"/>
    </xf>
    <xf numFmtId="44" fontId="3" fillId="3" borderId="0" xfId="3" applyNumberFormat="1"/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0" fontId="0" fillId="3" borderId="0" xfId="3" applyFont="1"/>
    <xf numFmtId="0" fontId="4" fillId="3" borderId="0" xfId="3" applyFont="1" applyAlignment="1">
      <alignment horizontal="center"/>
    </xf>
    <xf numFmtId="0" fontId="2" fillId="4" borderId="0" xfId="6" applyFill="1"/>
    <xf numFmtId="0" fontId="3" fillId="4" borderId="0" xfId="3" applyFill="1"/>
    <xf numFmtId="0" fontId="3" fillId="5" borderId="0" xfId="3" applyFill="1"/>
    <xf numFmtId="0" fontId="5" fillId="3" borderId="0" xfId="3" applyFont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/>
    </xf>
    <xf numFmtId="44" fontId="7" fillId="0" borderId="3" xfId="5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3" fillId="3" borderId="0" xfId="3" applyAlignment="1">
      <alignment horizontal="center" vertical="center"/>
    </xf>
    <xf numFmtId="44" fontId="3" fillId="3" borderId="0" xfId="3" applyNumberFormat="1" applyAlignment="1">
      <alignment horizontal="center" vertical="center"/>
    </xf>
  </cellXfs>
  <cellStyles count="7">
    <cellStyle name="Moneda 2" xfId="5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4" xfId="2" xr:uid="{00000000-0005-0000-0000-000005000000}"/>
    <cellStyle name="Normal 4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"/>
  <sheetViews>
    <sheetView tabSelected="1" topLeftCell="L1" zoomScale="80" zoomScaleNormal="80" workbookViewId="0">
      <selection activeCell="AB6" sqref="AB6"/>
    </sheetView>
  </sheetViews>
  <sheetFormatPr baseColWidth="10" defaultColWidth="11.453125" defaultRowHeight="14.5"/>
  <cols>
    <col min="1" max="1" width="8" style="1" customWidth="1"/>
    <col min="2" max="3" width="9.26953125" style="1" customWidth="1"/>
    <col min="4" max="4" width="7" style="1" customWidth="1"/>
    <col min="5" max="5" width="11.7265625" style="1" customWidth="1"/>
    <col min="6" max="6" width="14.453125" style="1" customWidth="1"/>
    <col min="7" max="7" width="5.1796875" style="1" customWidth="1"/>
    <col min="8" max="8" width="12.453125" style="1" customWidth="1"/>
    <col min="9" max="9" width="8.453125" style="1" customWidth="1"/>
    <col min="10" max="10" width="7.26953125" style="1" customWidth="1"/>
    <col min="11" max="11" width="21.81640625" style="1" customWidth="1"/>
    <col min="12" max="12" width="13" style="1" customWidth="1"/>
    <col min="13" max="13" width="12.81640625" style="1" customWidth="1"/>
    <col min="14" max="14" width="10.1796875" style="1" customWidth="1"/>
    <col min="15" max="15" width="9.81640625" style="1" customWidth="1"/>
    <col min="16" max="17" width="17.26953125" style="1" customWidth="1"/>
    <col min="18" max="19" width="16.1796875" style="1" customWidth="1"/>
    <col min="20" max="22" width="16.26953125" style="1" bestFit="1" customWidth="1"/>
    <col min="23" max="24" width="0" style="1" hidden="1" customWidth="1"/>
    <col min="25" max="26" width="15.453125" style="1" hidden="1" customWidth="1"/>
    <col min="27" max="27" width="9.1796875" style="1" customWidth="1"/>
    <col min="28" max="28" width="17.7265625" style="1" customWidth="1"/>
    <col min="29" max="16384" width="11.453125" style="1"/>
  </cols>
  <sheetData>
    <row r="1" spans="1:28" ht="21">
      <c r="A1" s="8" t="s">
        <v>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21">
      <c r="A2" s="8" t="s">
        <v>40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8.5">
      <c r="AB3" s="12" t="s">
        <v>81</v>
      </c>
    </row>
    <row r="4" spans="1:28" ht="18.5">
      <c r="AB4" s="12">
        <v>2024</v>
      </c>
    </row>
    <row r="5" spans="1:28" ht="62.25" customHeigh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  <c r="R5" s="2" t="s">
        <v>17</v>
      </c>
      <c r="S5" s="2" t="s">
        <v>18</v>
      </c>
      <c r="T5" s="2" t="s">
        <v>19</v>
      </c>
      <c r="U5" s="2" t="s">
        <v>20</v>
      </c>
      <c r="V5" s="2" t="s">
        <v>21</v>
      </c>
      <c r="W5" s="2" t="s">
        <v>22</v>
      </c>
      <c r="X5" s="2" t="s">
        <v>23</v>
      </c>
      <c r="Y5" s="2" t="s">
        <v>24</v>
      </c>
      <c r="Z5" s="2" t="s">
        <v>26</v>
      </c>
      <c r="AA5" s="2" t="s">
        <v>25</v>
      </c>
      <c r="AB5" s="2" t="s">
        <v>27</v>
      </c>
    </row>
    <row r="6" spans="1:28" ht="105.65" customHeight="1">
      <c r="A6" s="13" t="s">
        <v>28</v>
      </c>
      <c r="B6" s="14" t="s">
        <v>29</v>
      </c>
      <c r="C6" s="14" t="s">
        <v>34</v>
      </c>
      <c r="D6" s="15">
        <v>2024</v>
      </c>
      <c r="E6" s="14" t="s">
        <v>30</v>
      </c>
      <c r="F6" s="14" t="s">
        <v>31</v>
      </c>
      <c r="G6" s="15">
        <v>33</v>
      </c>
      <c r="H6" s="14" t="s">
        <v>41</v>
      </c>
      <c r="I6" s="15" t="s">
        <v>42</v>
      </c>
      <c r="J6" s="14" t="s">
        <v>43</v>
      </c>
      <c r="K6" s="14" t="s">
        <v>44</v>
      </c>
      <c r="L6" s="15" t="s">
        <v>32</v>
      </c>
      <c r="M6" s="15" t="s">
        <v>32</v>
      </c>
      <c r="N6" s="14" t="s">
        <v>35</v>
      </c>
      <c r="O6" s="14" t="s">
        <v>39</v>
      </c>
      <c r="P6" s="16">
        <v>20302548</v>
      </c>
      <c r="Q6" s="16">
        <v>20188844.920000002</v>
      </c>
      <c r="R6" s="16">
        <v>20188844.920000002</v>
      </c>
      <c r="S6" s="16">
        <v>20188844.920000002</v>
      </c>
      <c r="T6" s="16">
        <v>20188844.920000002</v>
      </c>
      <c r="U6" s="16">
        <v>20188844.920000002</v>
      </c>
      <c r="V6" s="16">
        <v>20188844.920000002</v>
      </c>
      <c r="W6" s="15" t="s">
        <v>36</v>
      </c>
      <c r="X6" s="15" t="s">
        <v>37</v>
      </c>
      <c r="Y6" s="15" t="s">
        <v>33</v>
      </c>
      <c r="Z6" s="15" t="s">
        <v>33</v>
      </c>
      <c r="AA6" s="15" t="s">
        <v>38</v>
      </c>
      <c r="AB6" s="17" t="s">
        <v>65</v>
      </c>
    </row>
    <row r="7" spans="1:28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>
        <f>SUM(P6:P6)</f>
        <v>20302548</v>
      </c>
      <c r="Q7" s="19">
        <f t="shared" ref="Q7:U7" si="0">SUM(Q6:Q6)</f>
        <v>20188844.920000002</v>
      </c>
      <c r="R7" s="19">
        <f>SUM(R6:R6)</f>
        <v>20188844.920000002</v>
      </c>
      <c r="S7" s="19">
        <f t="shared" si="0"/>
        <v>20188844.920000002</v>
      </c>
      <c r="T7" s="19">
        <f>SUM(T6:T6)</f>
        <v>20188844.920000002</v>
      </c>
      <c r="U7" s="19">
        <f t="shared" si="0"/>
        <v>20188844.920000002</v>
      </c>
      <c r="V7" s="19">
        <f>SUM(V6:V6)</f>
        <v>20188844.920000002</v>
      </c>
      <c r="W7" s="18"/>
      <c r="X7" s="18"/>
      <c r="Y7" s="18"/>
      <c r="Z7" s="18"/>
      <c r="AA7" s="18"/>
      <c r="AB7" s="18"/>
    </row>
    <row r="9" spans="1:28">
      <c r="P9" s="7" t="s">
        <v>55</v>
      </c>
      <c r="Q9" s="3"/>
      <c r="R9" s="1">
        <v>20188844.920000002</v>
      </c>
      <c r="S9" s="1">
        <v>20188844.920000002</v>
      </c>
      <c r="T9" s="1">
        <v>20188844.920000002</v>
      </c>
      <c r="U9" s="1">
        <v>20188844.920000002</v>
      </c>
      <c r="V9" s="1">
        <v>20188844.920000002</v>
      </c>
    </row>
    <row r="10" spans="1:28">
      <c r="P10" s="3"/>
      <c r="Q10" s="3"/>
      <c r="R10" s="3">
        <f>R7-R9</f>
        <v>0</v>
      </c>
      <c r="S10" s="3">
        <f>S7-S9</f>
        <v>0</v>
      </c>
      <c r="T10" s="3">
        <f>T7-T9</f>
        <v>0</v>
      </c>
      <c r="U10" s="3">
        <f>U7-U9</f>
        <v>0</v>
      </c>
      <c r="V10" s="3">
        <f>V7-V9</f>
        <v>0</v>
      </c>
      <c r="W10" s="3">
        <f t="shared" ref="W10:Z10" si="1">W7-W9</f>
        <v>0</v>
      </c>
      <c r="X10" s="3">
        <f t="shared" si="1"/>
        <v>0</v>
      </c>
      <c r="Y10" s="3">
        <f t="shared" si="1"/>
        <v>0</v>
      </c>
      <c r="Z10" s="3">
        <f t="shared" si="1"/>
        <v>0</v>
      </c>
    </row>
    <row r="12" spans="1:28">
      <c r="R12" s="3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29B39-3C3F-4B0C-BC94-2C010EF400C1}">
  <dimension ref="A1:AB5"/>
  <sheetViews>
    <sheetView topLeftCell="Q1" workbookViewId="0">
      <selection activeCell="A4" sqref="A4:AB4"/>
    </sheetView>
  </sheetViews>
  <sheetFormatPr baseColWidth="10" defaultRowHeight="14.5"/>
  <cols>
    <col min="1" max="24" width="10.90625" style="1"/>
    <col min="25" max="26" width="15.453125" style="1" customWidth="1"/>
    <col min="27" max="27" width="12.26953125" style="1" customWidth="1"/>
    <col min="28" max="28" width="23.453125" style="1" bestFit="1" customWidth="1"/>
    <col min="29" max="16384" width="10.90625" style="1"/>
  </cols>
  <sheetData>
    <row r="1" spans="1:28">
      <c r="A1" s="4" t="s">
        <v>0</v>
      </c>
      <c r="B1" s="5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6" t="s">
        <v>26</v>
      </c>
      <c r="AA1" s="6" t="s">
        <v>25</v>
      </c>
      <c r="AB1" s="5" t="s">
        <v>27</v>
      </c>
    </row>
    <row r="2" spans="1:28">
      <c r="A2" s="1" t="s">
        <v>28</v>
      </c>
      <c r="B2" s="1" t="s">
        <v>29</v>
      </c>
      <c r="C2" s="1" t="s">
        <v>46</v>
      </c>
      <c r="D2" s="1">
        <v>2024</v>
      </c>
      <c r="E2" s="1" t="s">
        <v>30</v>
      </c>
      <c r="F2" s="1" t="s">
        <v>31</v>
      </c>
      <c r="G2" s="1">
        <v>33</v>
      </c>
      <c r="H2" s="1" t="s">
        <v>41</v>
      </c>
      <c r="I2" s="1" t="s">
        <v>42</v>
      </c>
      <c r="J2" s="1" t="s">
        <v>47</v>
      </c>
      <c r="K2" s="1" t="s">
        <v>47</v>
      </c>
      <c r="L2" s="1" t="s">
        <v>56</v>
      </c>
      <c r="M2" s="1" t="s">
        <v>57</v>
      </c>
      <c r="N2" s="1" t="s">
        <v>32</v>
      </c>
      <c r="O2" s="1" t="s">
        <v>48</v>
      </c>
      <c r="P2" s="1" t="s">
        <v>58</v>
      </c>
      <c r="Q2" s="1" t="s">
        <v>59</v>
      </c>
      <c r="R2" s="1" t="s">
        <v>60</v>
      </c>
      <c r="S2" s="1" t="s">
        <v>59</v>
      </c>
      <c r="T2" s="1" t="s">
        <v>60</v>
      </c>
      <c r="U2" s="1" t="s">
        <v>60</v>
      </c>
      <c r="V2" s="1" t="s">
        <v>60</v>
      </c>
      <c r="W2" s="1" t="s">
        <v>32</v>
      </c>
      <c r="X2" s="1" t="s">
        <v>32</v>
      </c>
      <c r="Y2" s="1" t="s">
        <v>61</v>
      </c>
      <c r="Z2" s="1" t="s">
        <v>33</v>
      </c>
      <c r="AA2" s="1" t="s">
        <v>32</v>
      </c>
      <c r="AB2" s="1" t="s">
        <v>62</v>
      </c>
    </row>
    <row r="3" spans="1:28">
      <c r="A3" s="1" t="s">
        <v>28</v>
      </c>
      <c r="B3" s="1" t="s">
        <v>29</v>
      </c>
      <c r="C3" s="1" t="s">
        <v>34</v>
      </c>
      <c r="D3" s="1">
        <v>2024</v>
      </c>
      <c r="E3" s="1" t="s">
        <v>30</v>
      </c>
      <c r="F3" s="1" t="s">
        <v>31</v>
      </c>
      <c r="G3" s="1">
        <v>33</v>
      </c>
      <c r="H3" s="1" t="s">
        <v>41</v>
      </c>
      <c r="I3" s="1" t="s">
        <v>42</v>
      </c>
      <c r="J3" s="1" t="s">
        <v>32</v>
      </c>
      <c r="K3" s="1" t="s">
        <v>49</v>
      </c>
      <c r="L3" s="1" t="s">
        <v>32</v>
      </c>
      <c r="M3" s="1" t="s">
        <v>32</v>
      </c>
      <c r="N3" s="1" t="s">
        <v>35</v>
      </c>
      <c r="O3" s="1" t="s">
        <v>50</v>
      </c>
      <c r="P3" s="1" t="s">
        <v>53</v>
      </c>
      <c r="Q3" s="1" t="s">
        <v>63</v>
      </c>
      <c r="R3" s="1" t="s">
        <v>63</v>
      </c>
      <c r="S3" s="1" t="s">
        <v>63</v>
      </c>
      <c r="T3" s="1" t="s">
        <v>63</v>
      </c>
      <c r="U3" s="1" t="s">
        <v>63</v>
      </c>
      <c r="V3" s="1" t="s">
        <v>63</v>
      </c>
      <c r="W3" s="1" t="s">
        <v>36</v>
      </c>
      <c r="X3" s="1" t="s">
        <v>37</v>
      </c>
      <c r="Y3" s="1" t="s">
        <v>33</v>
      </c>
      <c r="Z3" s="1" t="s">
        <v>33</v>
      </c>
      <c r="AA3" s="1" t="s">
        <v>38</v>
      </c>
      <c r="AB3" s="1" t="s">
        <v>64</v>
      </c>
    </row>
    <row r="4" spans="1:28">
      <c r="A4" s="11" t="s">
        <v>28</v>
      </c>
      <c r="B4" s="11" t="s">
        <v>29</v>
      </c>
      <c r="C4" s="11" t="s">
        <v>34</v>
      </c>
      <c r="D4" s="11">
        <v>2024</v>
      </c>
      <c r="E4" s="11" t="s">
        <v>30</v>
      </c>
      <c r="F4" s="11" t="s">
        <v>31</v>
      </c>
      <c r="G4" s="11">
        <v>33</v>
      </c>
      <c r="H4" s="11" t="s">
        <v>41</v>
      </c>
      <c r="I4" s="11" t="s">
        <v>42</v>
      </c>
      <c r="J4" s="11" t="s">
        <v>43</v>
      </c>
      <c r="K4" s="11" t="s">
        <v>44</v>
      </c>
      <c r="L4" s="11" t="s">
        <v>32</v>
      </c>
      <c r="M4" s="11" t="s">
        <v>32</v>
      </c>
      <c r="N4" s="11" t="s">
        <v>35</v>
      </c>
      <c r="O4" s="11" t="s">
        <v>39</v>
      </c>
      <c r="P4" s="11" t="s">
        <v>52</v>
      </c>
      <c r="Q4" s="11" t="s">
        <v>54</v>
      </c>
      <c r="R4" s="11" t="s">
        <v>54</v>
      </c>
      <c r="S4" s="11" t="s">
        <v>54</v>
      </c>
      <c r="T4" s="11" t="s">
        <v>54</v>
      </c>
      <c r="U4" s="11" t="s">
        <v>54</v>
      </c>
      <c r="V4" s="11" t="s">
        <v>54</v>
      </c>
      <c r="W4" s="11" t="s">
        <v>36</v>
      </c>
      <c r="X4" s="11" t="s">
        <v>37</v>
      </c>
      <c r="Y4" s="11" t="s">
        <v>33</v>
      </c>
      <c r="Z4" s="11" t="s">
        <v>33</v>
      </c>
      <c r="AA4" s="11" t="s">
        <v>38</v>
      </c>
      <c r="AB4" s="11" t="s">
        <v>65</v>
      </c>
    </row>
    <row r="5" spans="1:28">
      <c r="A5" s="1" t="s">
        <v>28</v>
      </c>
      <c r="B5" s="1" t="s">
        <v>29</v>
      </c>
      <c r="C5" s="1" t="s">
        <v>34</v>
      </c>
      <c r="D5" s="1">
        <v>2024</v>
      </c>
      <c r="E5" s="1" t="s">
        <v>30</v>
      </c>
      <c r="F5" s="1" t="s">
        <v>31</v>
      </c>
      <c r="G5" s="1">
        <v>33</v>
      </c>
      <c r="H5" s="1" t="s">
        <v>41</v>
      </c>
      <c r="I5" s="1" t="s">
        <v>42</v>
      </c>
      <c r="J5" s="1" t="s">
        <v>45</v>
      </c>
      <c r="K5" s="1" t="s">
        <v>51</v>
      </c>
      <c r="L5" s="1" t="s">
        <v>32</v>
      </c>
      <c r="M5" s="1" t="s">
        <v>32</v>
      </c>
      <c r="N5" s="1" t="s">
        <v>35</v>
      </c>
      <c r="O5" s="1" t="s">
        <v>66</v>
      </c>
      <c r="P5" s="1" t="s">
        <v>67</v>
      </c>
      <c r="Q5" s="1" t="s">
        <v>68</v>
      </c>
      <c r="R5" s="1" t="s">
        <v>69</v>
      </c>
      <c r="S5" s="1" t="s">
        <v>68</v>
      </c>
      <c r="T5" s="1" t="s">
        <v>69</v>
      </c>
      <c r="U5" s="1" t="s">
        <v>69</v>
      </c>
      <c r="V5" s="1" t="s">
        <v>69</v>
      </c>
      <c r="W5" s="1" t="s">
        <v>36</v>
      </c>
      <c r="X5" s="1" t="s">
        <v>37</v>
      </c>
      <c r="Y5" s="1" t="s">
        <v>33</v>
      </c>
      <c r="Z5" s="1" t="s">
        <v>33</v>
      </c>
      <c r="AA5" s="1" t="s">
        <v>38</v>
      </c>
      <c r="AB5" s="1" t="s">
        <v>70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CF87-EC84-40AB-9AC3-9D9D3BE6A58F}">
  <dimension ref="A1:M1"/>
  <sheetViews>
    <sheetView workbookViewId="0">
      <selection activeCell="K8" sqref="K8"/>
    </sheetView>
  </sheetViews>
  <sheetFormatPr baseColWidth="10" defaultRowHeight="14.5"/>
  <cols>
    <col min="1" max="5" width="10.90625" style="1"/>
    <col min="6" max="6" width="13.26953125" style="1" customWidth="1"/>
    <col min="7" max="12" width="10.90625" style="1"/>
    <col min="13" max="13" width="20.453125" style="1" customWidth="1"/>
    <col min="14" max="16384" width="10.90625" style="1"/>
  </cols>
  <sheetData>
    <row r="1" spans="1:13">
      <c r="A1" s="9" t="s">
        <v>71</v>
      </c>
      <c r="B1" s="9" t="s">
        <v>1</v>
      </c>
      <c r="C1" s="9" t="s">
        <v>72</v>
      </c>
      <c r="D1" s="9" t="s">
        <v>73</v>
      </c>
      <c r="E1" s="9" t="s">
        <v>74</v>
      </c>
      <c r="F1" s="9" t="s">
        <v>10</v>
      </c>
      <c r="G1" s="9" t="s">
        <v>14</v>
      </c>
      <c r="H1" s="10" t="s">
        <v>75</v>
      </c>
      <c r="I1" s="10" t="s">
        <v>76</v>
      </c>
      <c r="J1" s="10" t="s">
        <v>77</v>
      </c>
      <c r="K1" s="10" t="s">
        <v>78</v>
      </c>
      <c r="L1" s="10" t="s">
        <v>79</v>
      </c>
      <c r="M1" s="10" t="s">
        <v>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FISE 2024</vt:lpstr>
      <vt:lpstr>Ejercicio</vt:lpstr>
      <vt:lpstr>Contratos</vt:lpstr>
      <vt:lpstr>'FISE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2025-07-31T18:33:05Z</dcterms:modified>
</cp:coreProperties>
</file>