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Ejercicio del Gasto\"/>
    </mc:Choice>
  </mc:AlternateContent>
  <xr:revisionPtr revIDLastSave="0" documentId="13_ncr:1_{AFB48AD8-6C96-4DDF-B5D8-DFF89C1DEB5F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SUPERIOR 2024" sheetId="7" r:id="rId1"/>
    <sheet name="Ejercicio" sheetId="13" r:id="rId2"/>
    <sheet name="Contratos" sheetId="14" r:id="rId3"/>
  </sheets>
  <definedNames>
    <definedName name="_xlnm.Print_Area" localSheetId="0">'FAM SUPERIOR 2024'!$A$1:$AB$6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7" l="1"/>
  <c r="R9" i="7"/>
  <c r="S9" i="7"/>
  <c r="T9" i="7"/>
  <c r="U9" i="7"/>
  <c r="V9" i="7"/>
  <c r="W9" i="7"/>
  <c r="X9" i="7"/>
  <c r="Y9" i="7"/>
  <c r="Z9" i="7"/>
  <c r="Q9" i="7"/>
  <c r="W10" i="7" l="1"/>
  <c r="X10" i="7"/>
  <c r="Y10" i="7"/>
  <c r="Z10" i="7"/>
</calcChain>
</file>

<file path=xl/sharedStrings.xml><?xml version="1.0" encoding="utf-8"?>
<sst xmlns="http://schemas.openxmlformats.org/spreadsheetml/2006/main" count="274" uniqueCount="88">
  <si>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</si>
  <si>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</si>
  <si>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</si>
  <si>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</si>
  <si>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</si>
  <si>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</si>
  <si>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</si>
  <si>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</si>
  <si>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</si>
  <si>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</si>
  <si>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</si>
  <si>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</si>
  <si>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</si>
  <si>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</si>
  <si>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</si>
  <si>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</si>
  <si>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</si>
  <si>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</si>
  <si>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</si>
  <si>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</si>
  <si>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</si>
  <si>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</si>
  <si>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</si>
  <si>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</si>
  <si>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</si>
  <si>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</si>
  <si>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</si>
  <si>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</si>
  <si>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</si>
  <si>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</si>
  <si>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</si>
  <si>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</si>
  <si>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</si>
  <si>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</si>
  <si>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</si>
  <si>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</si>
  <si>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</si>
  <si>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</si>
  <si>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</si>
  <si>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</si>
  <si>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</si>
  <si>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Educación</t>
  </si>
  <si>
    <t>612 - Edificación no habitacional</t>
  </si>
  <si>
    <t>EJERCICIO DEL GASTO</t>
  </si>
  <si>
    <t>(600-Subsecretaría de Educación Media Superior)</t>
  </si>
  <si>
    <t>Programa presupuestario</t>
  </si>
  <si>
    <t>Sin Especificar</t>
  </si>
  <si>
    <t>Total del Programa Presupuestario</t>
  </si>
  <si>
    <t>1 - Gasto corriente</t>
  </si>
  <si>
    <t>351 - Conservación y mantenimiento menor de inmuebles</t>
  </si>
  <si>
    <t>7874693</t>
  </si>
  <si>
    <t>Universidad Autónoma de Yucatán</t>
  </si>
  <si>
    <t>622 - Edificación no habitacional</t>
  </si>
  <si>
    <t>7385162.3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</si>
  <si>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</si>
  <si>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</si>
  <si>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</si>
  <si>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</si>
  <si>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</si>
  <si>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</si>
  <si>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</si>
  <si>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</si>
  <si>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</si>
  <si>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</si>
  <si>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CYSFRE</t>
  </si>
  <si>
    <t>INFORME DEFINITIVO</t>
  </si>
  <si>
    <t>FAM SUPERIOR 2024</t>
  </si>
  <si>
    <t>319853.6</t>
  </si>
  <si>
    <t>497002.05</t>
  </si>
  <si>
    <t>106695835</t>
  </si>
  <si>
    <t>106340737.99</t>
  </si>
  <si>
    <t>106517886.44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</si>
  <si>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 Se generaron intereses durante el primer trimestre 2025 por el monto de $760.25, el cual se reintegró, ya que no se ejercio."},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 Se generó intereses durante el primer trimestre 2025 por el monto de $5.27, el cual se reintegró, ya que no se ejercio"}]</t>
  </si>
  <si>
    <t>FAM Infraestructura Educativa Superior</t>
  </si>
  <si>
    <t>Secretaría de Investigación Innovación y Educación Superior</t>
  </si>
  <si>
    <t>46834027</t>
  </si>
  <si>
    <t>FAM MEDIA SUPERIOR - FIDEICOMISO</t>
  </si>
  <si>
    <t>10670126</t>
  </si>
  <si>
    <t>600 - SEMS (FAM - EMS)</t>
  </si>
  <si>
    <t>1253021</t>
  </si>
  <si>
    <t>1256589.93</t>
  </si>
  <si>
    <t>600 - SEMS (FAM - ES)</t>
  </si>
  <si>
    <t>15400406</t>
  </si>
  <si>
    <t>15697362.62</t>
  </si>
  <si>
    <t>REINTEGRO POR $492,325.08 CORRESPONDE A RECURSO $477,674.00 Y RENDIMIENTOS FINANCIEROS POR $14,651.08.</t>
  </si>
  <si>
    <t>24663562</t>
  </si>
  <si>
    <t>24497470.14</t>
  </si>
  <si>
    <t>REINTEGRO POR $170,003.26 CORRESPONDE A RECURSO $166,091.81 Y A RENDIMIENTOS FINANCIEROS POR $3,911.45.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</si>
</sst>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3" fillId="3" borderId="0" xfId="3"/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44" fontId="3" fillId="3" borderId="0" xfId="7" applyFill="1"/>
    <xf numFmtId="44" fontId="3" fillId="0" borderId="0" xfId="7" applyFill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44" fontId="7" fillId="0" borderId="3" xfId="5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3" fillId="5" borderId="0" xfId="3" applyFill="1"/>
    <xf numFmtId="0" fontId="4" fillId="3" borderId="0" xfId="3" applyFont="1" applyAlignment="1">
      <alignment horizontal="center"/>
    </xf>
    <xf numFmtId="0" fontId="5" fillId="3" borderId="0" xfId="3" applyFont="1" applyAlignment="1">
      <alignment horizontal="center" vertical="center"/>
    </xf>
  </cellXfs>
  <cellStyles count="8">
    <cellStyle name="Moneda" xfId="7" builtinId="4"/>
    <cellStyle name="Moned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4" xfId="2" xr:uid="{00000000-0005-0000-0000-000006000000}"/>
    <cellStyle name="Normal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P1" workbookViewId="0">
      <selection activeCell="AB4" sqref="AB4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22.7265625" style="1" customWidth="1"/>
    <col min="7" max="7" width="5.1796875" style="1" customWidth="1"/>
    <col min="8" max="8" width="12.453125" style="1" customWidth="1"/>
    <col min="9" max="9" width="8.453125" style="1" customWidth="1"/>
    <col min="10" max="10" width="17.81640625" style="1" customWidth="1"/>
    <col min="11" max="11" width="24.1796875" style="1" customWidth="1"/>
    <col min="12" max="13" width="12" style="1" bestFit="1" customWidth="1"/>
    <col min="14" max="15" width="11.453125" style="1"/>
    <col min="16" max="17" width="17.26953125" style="1" customWidth="1"/>
    <col min="18" max="19" width="16.1796875" style="1" customWidth="1"/>
    <col min="20" max="22" width="16.26953125" style="1" bestFit="1" customWidth="1"/>
    <col min="23" max="24" width="0" style="1" hidden="1" customWidth="1"/>
    <col min="25" max="26" width="15.453125" style="1" hidden="1" customWidth="1"/>
    <col min="27" max="27" width="9.1796875" style="1" customWidth="1"/>
    <col min="28" max="28" width="31.1796875" style="1" customWidth="1"/>
    <col min="29" max="16384" width="11.453125" style="1"/>
  </cols>
  <sheetData>
    <row r="1" spans="1:28" ht="21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1">
      <c r="A2" s="17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8.5">
      <c r="AB3" s="18" t="s">
        <v>65</v>
      </c>
    </row>
    <row r="4" spans="1:28" ht="18.5">
      <c r="AB4" s="18">
        <v>2024</v>
      </c>
    </row>
    <row r="5" spans="1:28" ht="26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26</v>
      </c>
      <c r="AA5" s="2" t="s">
        <v>25</v>
      </c>
      <c r="AB5" s="2" t="s">
        <v>27</v>
      </c>
    </row>
    <row r="6" spans="1:28" ht="106.5" customHeight="1">
      <c r="A6" s="12" t="s">
        <v>28</v>
      </c>
      <c r="B6" s="13" t="s">
        <v>29</v>
      </c>
      <c r="C6" s="13" t="s">
        <v>36</v>
      </c>
      <c r="D6" s="11">
        <v>2024</v>
      </c>
      <c r="E6" s="13" t="s">
        <v>30</v>
      </c>
      <c r="F6" s="13" t="s">
        <v>31</v>
      </c>
      <c r="G6" s="11">
        <v>33</v>
      </c>
      <c r="H6" s="13" t="s">
        <v>32</v>
      </c>
      <c r="I6" s="11" t="s">
        <v>33</v>
      </c>
      <c r="J6" s="13" t="s">
        <v>32</v>
      </c>
      <c r="K6" s="13" t="s">
        <v>74</v>
      </c>
      <c r="L6" s="11" t="s">
        <v>34</v>
      </c>
      <c r="M6" s="11" t="s">
        <v>34</v>
      </c>
      <c r="N6" s="13" t="s">
        <v>37</v>
      </c>
      <c r="O6" s="13" t="s">
        <v>42</v>
      </c>
      <c r="P6" s="14">
        <v>24663562</v>
      </c>
      <c r="Q6" s="14">
        <v>24497470.140000001</v>
      </c>
      <c r="R6" s="14">
        <v>24497470.140000001</v>
      </c>
      <c r="S6" s="14">
        <v>24497470.140000001</v>
      </c>
      <c r="T6" s="14">
        <v>24497470.140000001</v>
      </c>
      <c r="U6" s="14">
        <v>24497470.140000001</v>
      </c>
      <c r="V6" s="14">
        <v>24497470.140000001</v>
      </c>
      <c r="W6" s="11" t="s">
        <v>38</v>
      </c>
      <c r="X6" s="11" t="s">
        <v>39</v>
      </c>
      <c r="Y6" s="11" t="s">
        <v>35</v>
      </c>
      <c r="Z6" s="11" t="s">
        <v>35</v>
      </c>
      <c r="AA6" s="11" t="s">
        <v>40</v>
      </c>
      <c r="AB6" s="15" t="s">
        <v>87</v>
      </c>
    </row>
    <row r="7" spans="1:28">
      <c r="P7" s="3"/>
      <c r="Q7" s="3"/>
      <c r="R7" s="3"/>
      <c r="S7" s="3"/>
      <c r="T7" s="3"/>
      <c r="U7" s="3"/>
      <c r="V7" s="3"/>
    </row>
    <row r="8" spans="1:28">
      <c r="O8" s="1" t="s">
        <v>64</v>
      </c>
      <c r="P8" s="3">
        <v>24663562</v>
      </c>
      <c r="Q8" s="3">
        <v>24497469.1932</v>
      </c>
      <c r="R8" s="3">
        <v>24497469.1932</v>
      </c>
      <c r="S8" s="3">
        <v>24497469.1932</v>
      </c>
      <c r="T8" s="3">
        <v>24497469.1932</v>
      </c>
      <c r="U8" s="3">
        <v>24497469.1932</v>
      </c>
      <c r="V8" s="3">
        <v>24497469.1932</v>
      </c>
    </row>
    <row r="9" spans="1:28">
      <c r="P9" s="3">
        <f>P6-P8</f>
        <v>0</v>
      </c>
      <c r="Q9" s="3">
        <f>Q6-Q8</f>
        <v>0.94680000096559525</v>
      </c>
      <c r="R9" s="3">
        <f t="shared" ref="R9:Z9" si="0">R6-R8</f>
        <v>0.94680000096559525</v>
      </c>
      <c r="S9" s="3">
        <f t="shared" si="0"/>
        <v>0.94680000096559525</v>
      </c>
      <c r="T9" s="3">
        <f t="shared" si="0"/>
        <v>0.94680000096559525</v>
      </c>
      <c r="U9" s="3">
        <f t="shared" si="0"/>
        <v>0.94680000096559525</v>
      </c>
      <c r="V9" s="3">
        <f t="shared" si="0"/>
        <v>0.94680000096559525</v>
      </c>
      <c r="W9" s="3" t="e">
        <f t="shared" si="0"/>
        <v>#VALUE!</v>
      </c>
      <c r="X9" s="3" t="e">
        <f t="shared" si="0"/>
        <v>#VALUE!</v>
      </c>
      <c r="Y9" s="3" t="e">
        <f t="shared" si="0"/>
        <v>#VALUE!</v>
      </c>
      <c r="Z9" s="3" t="e">
        <f t="shared" si="0"/>
        <v>#VALUE!</v>
      </c>
    </row>
    <row r="10" spans="1:28">
      <c r="P10" s="3"/>
      <c r="Q10" s="3"/>
      <c r="R10" s="5"/>
      <c r="S10" s="4"/>
      <c r="T10" s="4"/>
      <c r="U10" s="4"/>
      <c r="V10" s="4"/>
      <c r="W10" s="3" t="e">
        <f t="shared" ref="W10:Z10" si="1">W7-W9</f>
        <v>#VALUE!</v>
      </c>
      <c r="X10" s="3" t="e">
        <f t="shared" si="1"/>
        <v>#VALUE!</v>
      </c>
      <c r="Y10" s="3" t="e">
        <f t="shared" si="1"/>
        <v>#VALUE!</v>
      </c>
      <c r="Z10" s="3" t="e">
        <f t="shared" si="1"/>
        <v>#VALUE!</v>
      </c>
    </row>
    <row r="12" spans="1:28">
      <c r="S12" s="3"/>
    </row>
  </sheetData>
  <mergeCells count="2">
    <mergeCell ref="A1:AB1"/>
    <mergeCell ref="A2:AB2"/>
  </mergeCells>
  <printOptions horizontalCentered="1"/>
  <pageMargins left="0.39370078740157483" right="0.39370078740157483" top="0.39370078740157483" bottom="0.39370078740157483" header="0.31496062992125984" footer="0.31496062992125984"/>
  <pageSetup paperSize="1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0D1-069C-4FCB-974D-1ADB333238DD}">
  <dimension ref="A1:AB8"/>
  <sheetViews>
    <sheetView workbookViewId="0">
      <selection activeCell="A8" sqref="A8:AB8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26</v>
      </c>
      <c r="AA1" s="8" t="s">
        <v>25</v>
      </c>
      <c r="AB1" s="7" t="s">
        <v>27</v>
      </c>
    </row>
    <row r="2" spans="1:28">
      <c r="A2" s="1" t="s">
        <v>28</v>
      </c>
      <c r="B2" s="1" t="s">
        <v>29</v>
      </c>
      <c r="C2" s="1" t="s">
        <v>45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46</v>
      </c>
      <c r="K2" s="1" t="s">
        <v>46</v>
      </c>
      <c r="L2" s="1" t="s">
        <v>67</v>
      </c>
      <c r="M2" s="1" t="s">
        <v>68</v>
      </c>
      <c r="N2" s="1" t="s">
        <v>34</v>
      </c>
      <c r="O2" s="1" t="s">
        <v>47</v>
      </c>
      <c r="P2" s="1" t="s">
        <v>69</v>
      </c>
      <c r="Q2" s="1" t="s">
        <v>70</v>
      </c>
      <c r="R2" s="1" t="s">
        <v>70</v>
      </c>
      <c r="S2" s="1" t="s">
        <v>70</v>
      </c>
      <c r="T2" s="1" t="s">
        <v>70</v>
      </c>
      <c r="U2" s="1" t="s">
        <v>70</v>
      </c>
      <c r="V2" s="1" t="s">
        <v>70</v>
      </c>
      <c r="W2" s="1" t="s">
        <v>34</v>
      </c>
      <c r="X2" s="1" t="s">
        <v>34</v>
      </c>
      <c r="Y2" s="1" t="s">
        <v>71</v>
      </c>
      <c r="Z2" s="1" t="s">
        <v>35</v>
      </c>
      <c r="AA2" s="1" t="s">
        <v>34</v>
      </c>
      <c r="AB2" s="1" t="s">
        <v>72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73</v>
      </c>
      <c r="K3" s="1" t="s">
        <v>74</v>
      </c>
      <c r="L3" s="1" t="s">
        <v>34</v>
      </c>
      <c r="M3" s="1" t="s">
        <v>34</v>
      </c>
      <c r="N3" s="1" t="s">
        <v>37</v>
      </c>
      <c r="O3" s="1" t="s">
        <v>49</v>
      </c>
      <c r="P3" s="1" t="s">
        <v>75</v>
      </c>
      <c r="Q3" s="1" t="s">
        <v>75</v>
      </c>
      <c r="R3" s="1" t="s">
        <v>75</v>
      </c>
      <c r="S3" s="1" t="s">
        <v>75</v>
      </c>
      <c r="T3" s="1" t="s">
        <v>75</v>
      </c>
      <c r="U3" s="1" t="s">
        <v>75</v>
      </c>
      <c r="V3" s="1" t="s">
        <v>75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76</v>
      </c>
      <c r="K4" s="1" t="s">
        <v>41</v>
      </c>
      <c r="L4" s="1" t="s">
        <v>34</v>
      </c>
      <c r="M4" s="1" t="s">
        <v>34</v>
      </c>
      <c r="N4" s="1" t="s">
        <v>48</v>
      </c>
      <c r="O4" s="1" t="s">
        <v>49</v>
      </c>
      <c r="P4" s="1" t="s">
        <v>77</v>
      </c>
      <c r="Q4" s="1" t="s">
        <v>77</v>
      </c>
      <c r="R4" s="1" t="s">
        <v>77</v>
      </c>
      <c r="S4" s="1" t="s">
        <v>77</v>
      </c>
      <c r="T4" s="1" t="s">
        <v>77</v>
      </c>
      <c r="U4" s="1" t="s">
        <v>77</v>
      </c>
      <c r="V4" s="1" t="s">
        <v>77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32</v>
      </c>
      <c r="I5" s="1" t="s">
        <v>33</v>
      </c>
      <c r="J5" s="1" t="s">
        <v>78</v>
      </c>
      <c r="K5" s="1" t="s">
        <v>51</v>
      </c>
      <c r="L5" s="1" t="s">
        <v>34</v>
      </c>
      <c r="M5" s="1" t="s">
        <v>34</v>
      </c>
      <c r="N5" s="1" t="s">
        <v>37</v>
      </c>
      <c r="O5" s="1" t="s">
        <v>52</v>
      </c>
      <c r="P5" s="1" t="s">
        <v>79</v>
      </c>
      <c r="Q5" s="1" t="s">
        <v>80</v>
      </c>
      <c r="R5" s="1" t="s">
        <v>80</v>
      </c>
      <c r="S5" s="1" t="s">
        <v>80</v>
      </c>
      <c r="T5" s="1" t="s">
        <v>80</v>
      </c>
      <c r="U5" s="1" t="s">
        <v>80</v>
      </c>
      <c r="V5" s="1" t="s">
        <v>80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32</v>
      </c>
      <c r="I6" s="1" t="s">
        <v>33</v>
      </c>
      <c r="J6" s="1" t="s">
        <v>81</v>
      </c>
      <c r="K6" s="1" t="s">
        <v>51</v>
      </c>
      <c r="L6" s="1" t="s">
        <v>34</v>
      </c>
      <c r="M6" s="1" t="s">
        <v>34</v>
      </c>
      <c r="N6" s="1" t="s">
        <v>37</v>
      </c>
      <c r="O6" s="1" t="s">
        <v>52</v>
      </c>
      <c r="P6" s="1" t="s">
        <v>82</v>
      </c>
      <c r="Q6" s="1" t="s">
        <v>83</v>
      </c>
      <c r="R6" s="1" t="s">
        <v>83</v>
      </c>
      <c r="S6" s="1" t="s">
        <v>83</v>
      </c>
      <c r="T6" s="1" t="s">
        <v>83</v>
      </c>
      <c r="U6" s="1" t="s">
        <v>83</v>
      </c>
      <c r="V6" s="1" t="s">
        <v>83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32</v>
      </c>
      <c r="I7" s="1" t="s">
        <v>33</v>
      </c>
      <c r="J7" s="1" t="s">
        <v>44</v>
      </c>
      <c r="K7" s="1" t="s">
        <v>41</v>
      </c>
      <c r="L7" s="1" t="s">
        <v>34</v>
      </c>
      <c r="M7" s="1" t="s">
        <v>34</v>
      </c>
      <c r="N7" s="1" t="s">
        <v>37</v>
      </c>
      <c r="O7" s="1" t="s">
        <v>42</v>
      </c>
      <c r="P7" s="1" t="s">
        <v>50</v>
      </c>
      <c r="Q7" s="1" t="s">
        <v>53</v>
      </c>
      <c r="R7" s="1" t="s">
        <v>53</v>
      </c>
      <c r="S7" s="1" t="s">
        <v>53</v>
      </c>
      <c r="T7" s="1" t="s">
        <v>53</v>
      </c>
      <c r="U7" s="1" t="s">
        <v>53</v>
      </c>
      <c r="V7" s="1" t="s">
        <v>53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84</v>
      </c>
    </row>
    <row r="8" spans="1:28">
      <c r="A8" s="16" t="s">
        <v>28</v>
      </c>
      <c r="B8" s="16" t="s">
        <v>29</v>
      </c>
      <c r="C8" s="16" t="s">
        <v>36</v>
      </c>
      <c r="D8" s="16">
        <v>2024</v>
      </c>
      <c r="E8" s="16" t="s">
        <v>30</v>
      </c>
      <c r="F8" s="16" t="s">
        <v>31</v>
      </c>
      <c r="G8" s="16">
        <v>33</v>
      </c>
      <c r="H8" s="16" t="s">
        <v>32</v>
      </c>
      <c r="I8" s="16" t="s">
        <v>33</v>
      </c>
      <c r="J8" s="16" t="s">
        <v>32</v>
      </c>
      <c r="K8" s="16" t="s">
        <v>74</v>
      </c>
      <c r="L8" s="16" t="s">
        <v>34</v>
      </c>
      <c r="M8" s="16" t="s">
        <v>34</v>
      </c>
      <c r="N8" s="16" t="s">
        <v>37</v>
      </c>
      <c r="O8" s="16" t="s">
        <v>42</v>
      </c>
      <c r="P8" s="16" t="s">
        <v>85</v>
      </c>
      <c r="Q8" s="16" t="s">
        <v>86</v>
      </c>
      <c r="R8" s="16" t="s">
        <v>86</v>
      </c>
      <c r="S8" s="16" t="s">
        <v>86</v>
      </c>
      <c r="T8" s="16" t="s">
        <v>86</v>
      </c>
      <c r="U8" s="16" t="s">
        <v>86</v>
      </c>
      <c r="V8" s="16" t="s">
        <v>86</v>
      </c>
      <c r="W8" s="16" t="s">
        <v>38</v>
      </c>
      <c r="X8" s="16" t="s">
        <v>39</v>
      </c>
      <c r="Y8" s="16" t="s">
        <v>35</v>
      </c>
      <c r="Z8" s="16" t="s">
        <v>35</v>
      </c>
      <c r="AA8" s="16" t="s">
        <v>40</v>
      </c>
      <c r="AB8" s="16" t="s">
        <v>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FD41-9213-4BDC-9F30-6424751965A9}">
  <dimension ref="A1:M1"/>
  <sheetViews>
    <sheetView workbookViewId="0">
      <selection activeCell="H15" sqref="H15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9" t="s">
        <v>54</v>
      </c>
      <c r="B1" s="9" t="s">
        <v>1</v>
      </c>
      <c r="C1" s="9" t="s">
        <v>55</v>
      </c>
      <c r="D1" s="9" t="s">
        <v>56</v>
      </c>
      <c r="E1" s="9" t="s">
        <v>57</v>
      </c>
      <c r="F1" s="9" t="s">
        <v>10</v>
      </c>
      <c r="G1" s="9" t="s">
        <v>14</v>
      </c>
      <c r="H1" s="10" t="s">
        <v>58</v>
      </c>
      <c r="I1" s="10" t="s">
        <v>59</v>
      </c>
      <c r="J1" s="10" t="s">
        <v>60</v>
      </c>
      <c r="K1" s="10" t="s">
        <v>61</v>
      </c>
      <c r="L1" s="10" t="s">
        <v>62</v>
      </c>
      <c r="M1" s="10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SUPERIOR 2024</vt:lpstr>
      <vt:lpstr>Ejercicio</vt:lpstr>
      <vt:lpstr>Contratos</vt:lpstr>
      <vt:lpstr>'FAM SUPERIOR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2025-07-31T17:18:04Z</cp:lastPrinted>
  <dcterms:created xsi:type="dcterms:W3CDTF">2017-09-15T17:33:48Z</dcterms:created>
  <dcterms:modified xsi:type="dcterms:W3CDTF">2025-07-31T18:24:24Z</dcterms:modified>
</cp:coreProperties>
</file>