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Ejercicio del Gasto\"/>
    </mc:Choice>
  </mc:AlternateContent>
  <xr:revisionPtr revIDLastSave="0" documentId="13_ncr:1_{F5A40127-9BF7-4867-B6B7-8661FC012409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MANENTES FAM BÁSICA 2024" sheetId="7" r:id="rId1"/>
    <sheet name="Ejercicio" sheetId="13" r:id="rId2"/>
  </sheets>
  <definedNames>
    <definedName name="_xlnm.Print_Area" localSheetId="0">'REMANENTES FAM BÁSICA 2024'!$A$1:$AB$6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7" l="1"/>
  <c r="X11" i="7"/>
  <c r="Y11" i="7"/>
  <c r="Z11" i="7"/>
  <c r="P7" i="7" l="1"/>
  <c r="V7" i="7"/>
  <c r="V11" i="7" s="1"/>
  <c r="U7" i="7"/>
  <c r="U11" i="7" s="1"/>
  <c r="T7" i="7"/>
  <c r="T11" i="7" s="1"/>
  <c r="S7" i="7"/>
  <c r="S11" i="7" s="1"/>
  <c r="R7" i="7"/>
  <c r="R11" i="7" s="1"/>
  <c r="Q7" i="7" l="1"/>
  <c r="Q11" i="7" s="1"/>
</calcChain>
</file>

<file path=xl/sharedStrings.xml><?xml version="1.0" encoding="utf-8"?>
<sst xmlns="http://schemas.openxmlformats.org/spreadsheetml/2006/main" count="391" uniqueCount="86">
  <si>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</si>
  <si>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</si>
  <si>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</si>
  <si>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</si>
  <si>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</si>
  <si>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</si>
  <si>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</si>
  <si>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</si>
  <si>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</si>
  <si>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</si>
  <si>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</si>
  <si>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</si>
  <si>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</si>
  <si>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</si>
  <si>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</si>
  <si>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</si>
  <si>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</si>
  <si>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</si>
  <si>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</si>
  <si>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</si>
  <si>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</si>
  <si>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</si>
  <si>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</si>
  <si>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</si>
  <si>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</si>
  <si>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</si>
  <si>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</si>
  <si>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</si>
  <si>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</si>
  <si>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</si>
  <si>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</si>
  <si>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</si>
  <si>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</si>
  <si>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</si>
  <si>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</si>
  <si>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</si>
  <si>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</si>
  <si>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</si>
  <si>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</si>
  <si>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</si>
  <si>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</si>
  <si>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</si>
  <si>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</si>
  <si>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</si>
  <si>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REMANENTES Emergente</t>
  </si>
  <si>
    <t>REMANENTES FAM BÁSICA 2024</t>
  </si>
  <si>
    <t>Programa presupuestario</t>
  </si>
  <si>
    <t>Sin Especificar</t>
  </si>
  <si>
    <t>0</t>
  </si>
  <si>
    <t>Total del Programa Presupuestario</t>
  </si>
  <si>
    <t>1 - Gasto corriente</t>
  </si>
  <si>
    <t>351 - Conservación y mantenimiento menor de inmuebles</t>
  </si>
  <si>
    <t>211 - Materiales, útiles y equipos menores de oficina</t>
  </si>
  <si>
    <t>9883138.16</t>
  </si>
  <si>
    <t>FAM Infraestructura Educativa Básica EMERGENTE</t>
  </si>
  <si>
    <t>30820554</t>
  </si>
  <si>
    <t>66657860</t>
  </si>
  <si>
    <t>CYSFRE</t>
  </si>
  <si>
    <t>56404465.26</t>
  </si>
  <si>
    <t>40717967.27</t>
  </si>
  <si>
    <t>59464123.27</t>
  </si>
  <si>
    <t>469256.63</t>
  </si>
  <si>
    <t>825238.33</t>
  </si>
  <si>
    <t>EMERGENTE REINTEGRO DE RECURSO POR $1.46</t>
  </si>
  <si>
    <t>REINTEGRO POR $156,217.60, CORREPONDE A RECURSO $0.23 Y RENDIMIENTOS FINANCIEROS POR $156,217.37</t>
  </si>
  <si>
    <t>INFORME DEFINITIVO</t>
  </si>
  <si>
    <t>242909292.16</t>
  </si>
  <si>
    <t>232669009.97</t>
  </si>
  <si>
    <t>233024991.67</t>
  </si>
  <si>
    <t>FAM BASICA</t>
  </si>
  <si>
    <t>511 - Muebles de oficina y estantería</t>
  </si>
  <si>
    <t>1308851.2</t>
  </si>
  <si>
    <t>FAM BASICA - REMANENTE</t>
  </si>
  <si>
    <t>3364156.6</t>
  </si>
  <si>
    <t>529 - Otro mobiliario y equipo educacional y recreativo</t>
  </si>
  <si>
    <t>4060000</t>
  </si>
  <si>
    <t>868506.47</t>
  </si>
  <si>
    <t>FAM BASICA - FIDEICOMISO</t>
  </si>
  <si>
    <t>125590392</t>
  </si>
  <si>
    <t>40546276.44</t>
  </si>
  <si>
    <t>AMPLIACIÓN DE ESPACIOS Y MANNTENIMIENTO. REINTEGRO POR $669,019.27 CORRESPONDE A RECURSO $355,980.01 Y RENDIMIENTOS FINANCIEROS POR $313,039.26.</t>
  </si>
  <si>
    <t>294 - Refacciones y accesorios menores de equipo de cómputo y tecnologías de la información</t>
  </si>
  <si>
    <t>2331591.88</t>
  </si>
  <si>
    <t>9957348</t>
  </si>
  <si>
    <t>8647336.47</t>
  </si>
  <si>
    <t>14955735.11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</si>
</sst>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7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44" fontId="0" fillId="3" borderId="0" xfId="3" applyNumberFormat="1" applyFont="1"/>
    <xf numFmtId="0" fontId="3" fillId="4" borderId="0" xfId="3" applyFill="1"/>
    <xf numFmtId="0" fontId="4" fillId="3" borderId="0" xfId="3" applyFont="1" applyAlignment="1">
      <alignment horizontal="center"/>
    </xf>
  </cellXfs>
  <cellStyles count="7">
    <cellStyle name="Moneda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topLeftCell="J1" zoomScale="82" zoomScaleNormal="82" workbookViewId="0">
      <selection activeCell="AB6" sqref="AB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11" style="1" customWidth="1"/>
    <col min="7" max="7" width="5.1796875" style="1" customWidth="1"/>
    <col min="8" max="8" width="12.453125" style="1" customWidth="1"/>
    <col min="9" max="9" width="8.453125" style="1" customWidth="1"/>
    <col min="10" max="10" width="14.453125" style="1" customWidth="1"/>
    <col min="11" max="11" width="10" style="1" customWidth="1"/>
    <col min="12" max="13" width="6.453125" style="1" customWidth="1"/>
    <col min="14" max="15" width="9.26953125" style="1" customWidth="1"/>
    <col min="16" max="17" width="17.26953125" style="1" customWidth="1"/>
    <col min="18" max="19" width="16.1796875" style="1" customWidth="1"/>
    <col min="20" max="20" width="16.26953125" style="1" bestFit="1" customWidth="1"/>
    <col min="21" max="22" width="15.72656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19.36328125" style="1" customWidth="1"/>
    <col min="29" max="16384" width="11.453125" style="1"/>
  </cols>
  <sheetData>
    <row r="1" spans="1:28" ht="2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5">
      <c r="AB3" s="2" t="s">
        <v>65</v>
      </c>
    </row>
    <row r="4" spans="1:28" ht="18.5">
      <c r="AB4" s="3">
        <v>2024</v>
      </c>
    </row>
    <row r="5" spans="1:28" ht="5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98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44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9883138.1600000001</v>
      </c>
      <c r="Q6" s="8">
        <v>59464123.270000003</v>
      </c>
      <c r="R6" s="8">
        <v>59464123.270000003</v>
      </c>
      <c r="S6" s="8">
        <v>59464123.270000003</v>
      </c>
      <c r="T6" s="8">
        <v>59464123.270000003</v>
      </c>
      <c r="U6" s="8">
        <v>59464123.270000003</v>
      </c>
      <c r="V6" s="8">
        <v>59464123.270000003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64</v>
      </c>
    </row>
    <row r="7" spans="1:28">
      <c r="P7" s="10">
        <f>SUM(P6:P6)</f>
        <v>9883138.1600000001</v>
      </c>
      <c r="Q7" s="10">
        <f t="shared" ref="Q7" si="0">SUM(Q6:Q6)</f>
        <v>59464123.270000003</v>
      </c>
      <c r="R7" s="10">
        <f>SUM(R6:R6)</f>
        <v>59464123.270000003</v>
      </c>
      <c r="S7" s="10">
        <f>SUM(S6:S6)</f>
        <v>59464123.270000003</v>
      </c>
      <c r="T7" s="10">
        <f>SUM(T6:T6)</f>
        <v>59464123.270000003</v>
      </c>
      <c r="U7" s="10">
        <f>SUM(U6:U6)</f>
        <v>59464123.270000003</v>
      </c>
      <c r="V7" s="10">
        <f>SUM(V6:V6)</f>
        <v>59464123.270000003</v>
      </c>
    </row>
    <row r="9" spans="1:28">
      <c r="Q9" s="10"/>
      <c r="S9" s="10"/>
    </row>
    <row r="10" spans="1:28">
      <c r="O10" s="1" t="s">
        <v>57</v>
      </c>
      <c r="P10" s="10"/>
      <c r="Q10" s="14">
        <v>59464123.270000055</v>
      </c>
      <c r="R10" s="10">
        <v>59464123.270000055</v>
      </c>
      <c r="S10" s="10">
        <v>59464123.270000055</v>
      </c>
      <c r="T10" s="10">
        <v>59464123.270000055</v>
      </c>
      <c r="U10" s="10">
        <v>59464123.270000055</v>
      </c>
      <c r="V10" s="10">
        <v>59464123.270000055</v>
      </c>
      <c r="W10" s="10"/>
      <c r="X10" s="10"/>
      <c r="Y10" s="10"/>
      <c r="Z10" s="10"/>
    </row>
    <row r="11" spans="1:28">
      <c r="Q11" s="10">
        <f>Q7-Q10</f>
        <v>0</v>
      </c>
      <c r="R11" s="10">
        <f t="shared" ref="R11:Z11" si="1">R7-R10</f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18BA-7A8E-4928-B7B1-977C0A041904}">
  <dimension ref="A1:AB13"/>
  <sheetViews>
    <sheetView workbookViewId="0">
      <selection activeCell="A10" sqref="A10:AB10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11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3" t="s">
        <v>26</v>
      </c>
      <c r="AA1" s="13" t="s">
        <v>25</v>
      </c>
      <c r="AB1" s="12" t="s">
        <v>27</v>
      </c>
    </row>
    <row r="2" spans="1:28">
      <c r="A2" s="1" t="s">
        <v>28</v>
      </c>
      <c r="B2" s="1" t="s">
        <v>29</v>
      </c>
      <c r="C2" s="1" t="s">
        <v>46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47</v>
      </c>
      <c r="K2" s="1" t="s">
        <v>47</v>
      </c>
      <c r="L2" s="1" t="s">
        <v>61</v>
      </c>
      <c r="M2" s="1" t="s">
        <v>62</v>
      </c>
      <c r="N2" s="1" t="s">
        <v>34</v>
      </c>
      <c r="O2" s="1" t="s">
        <v>49</v>
      </c>
      <c r="P2" s="1" t="s">
        <v>66</v>
      </c>
      <c r="Q2" s="1" t="s">
        <v>67</v>
      </c>
      <c r="R2" s="1" t="s">
        <v>67</v>
      </c>
      <c r="S2" s="1" t="s">
        <v>67</v>
      </c>
      <c r="T2" s="1" t="s">
        <v>67</v>
      </c>
      <c r="U2" s="1" t="s">
        <v>67</v>
      </c>
      <c r="V2" s="1" t="s">
        <v>67</v>
      </c>
      <c r="W2" s="1" t="s">
        <v>34</v>
      </c>
      <c r="X2" s="1" t="s">
        <v>34</v>
      </c>
      <c r="Y2" s="1" t="s">
        <v>68</v>
      </c>
      <c r="Z2" s="1" t="s">
        <v>35</v>
      </c>
      <c r="AA2" s="1" t="s">
        <v>34</v>
      </c>
      <c r="AB2" s="1" t="s">
        <v>34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69</v>
      </c>
      <c r="K3" s="1" t="s">
        <v>37</v>
      </c>
      <c r="L3" s="1" t="s">
        <v>34</v>
      </c>
      <c r="M3" s="1" t="s">
        <v>34</v>
      </c>
      <c r="N3" s="1" t="s">
        <v>50</v>
      </c>
      <c r="O3" s="1" t="s">
        <v>70</v>
      </c>
      <c r="P3" s="1" t="s">
        <v>48</v>
      </c>
      <c r="Q3" s="1" t="s">
        <v>71</v>
      </c>
      <c r="R3" s="1" t="s">
        <v>71</v>
      </c>
      <c r="S3" s="1" t="s">
        <v>71</v>
      </c>
      <c r="T3" s="1" t="s">
        <v>71</v>
      </c>
      <c r="U3" s="1" t="s">
        <v>71</v>
      </c>
      <c r="V3" s="1" t="s">
        <v>71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72</v>
      </c>
      <c r="K4" s="1" t="s">
        <v>37</v>
      </c>
      <c r="L4" s="1" t="s">
        <v>34</v>
      </c>
      <c r="M4" s="1" t="s">
        <v>34</v>
      </c>
      <c r="N4" s="1" t="s">
        <v>50</v>
      </c>
      <c r="O4" s="1" t="s">
        <v>70</v>
      </c>
      <c r="P4" s="1" t="s">
        <v>48</v>
      </c>
      <c r="Q4" s="1" t="s">
        <v>73</v>
      </c>
      <c r="R4" s="1" t="s">
        <v>73</v>
      </c>
      <c r="S4" s="1" t="s">
        <v>73</v>
      </c>
      <c r="T4" s="1" t="s">
        <v>73</v>
      </c>
      <c r="U4" s="1" t="s">
        <v>73</v>
      </c>
      <c r="V4" s="1" t="s">
        <v>73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72</v>
      </c>
      <c r="K5" s="1" t="s">
        <v>37</v>
      </c>
      <c r="L5" s="1" t="s">
        <v>34</v>
      </c>
      <c r="M5" s="1" t="s">
        <v>34</v>
      </c>
      <c r="N5" s="1" t="s">
        <v>50</v>
      </c>
      <c r="O5" s="1" t="s">
        <v>74</v>
      </c>
      <c r="P5" s="1" t="s">
        <v>48</v>
      </c>
      <c r="Q5" s="1" t="s">
        <v>75</v>
      </c>
      <c r="R5" s="1" t="s">
        <v>75</v>
      </c>
      <c r="S5" s="1" t="s">
        <v>75</v>
      </c>
      <c r="T5" s="1" t="s">
        <v>75</v>
      </c>
      <c r="U5" s="1" t="s">
        <v>75</v>
      </c>
      <c r="V5" s="1" t="s">
        <v>75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72</v>
      </c>
      <c r="K6" s="1" t="s">
        <v>37</v>
      </c>
      <c r="L6" s="1" t="s">
        <v>34</v>
      </c>
      <c r="M6" s="1" t="s">
        <v>34</v>
      </c>
      <c r="N6" s="1" t="s">
        <v>50</v>
      </c>
      <c r="O6" s="1" t="s">
        <v>51</v>
      </c>
      <c r="P6" s="1" t="s">
        <v>48</v>
      </c>
      <c r="Q6" s="1" t="s">
        <v>76</v>
      </c>
      <c r="R6" s="1" t="s">
        <v>76</v>
      </c>
      <c r="S6" s="1" t="s">
        <v>76</v>
      </c>
      <c r="T6" s="1" t="s">
        <v>76</v>
      </c>
      <c r="U6" s="1" t="s">
        <v>76</v>
      </c>
      <c r="V6" s="1" t="s">
        <v>76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77</v>
      </c>
      <c r="K7" s="1" t="s">
        <v>37</v>
      </c>
      <c r="L7" s="1" t="s">
        <v>34</v>
      </c>
      <c r="M7" s="1" t="s">
        <v>34</v>
      </c>
      <c r="N7" s="1" t="s">
        <v>50</v>
      </c>
      <c r="O7" s="1" t="s">
        <v>51</v>
      </c>
      <c r="P7" s="1" t="s">
        <v>78</v>
      </c>
      <c r="Q7" s="1" t="s">
        <v>79</v>
      </c>
      <c r="R7" s="1" t="s">
        <v>79</v>
      </c>
      <c r="S7" s="1" t="s">
        <v>79</v>
      </c>
      <c r="T7" s="1" t="s">
        <v>79</v>
      </c>
      <c r="U7" s="1" t="s">
        <v>79</v>
      </c>
      <c r="V7" s="1" t="s">
        <v>79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32</v>
      </c>
      <c r="I8" s="1" t="s">
        <v>33</v>
      </c>
      <c r="J8" s="1" t="s">
        <v>54</v>
      </c>
      <c r="K8" s="1" t="s">
        <v>37</v>
      </c>
      <c r="L8" s="1" t="s">
        <v>34</v>
      </c>
      <c r="M8" s="1" t="s">
        <v>34</v>
      </c>
      <c r="N8" s="1" t="s">
        <v>41</v>
      </c>
      <c r="O8" s="1" t="s">
        <v>42</v>
      </c>
      <c r="P8" s="1" t="s">
        <v>55</v>
      </c>
      <c r="Q8" s="1" t="s">
        <v>58</v>
      </c>
      <c r="R8" s="1" t="s">
        <v>58</v>
      </c>
      <c r="S8" s="1" t="s">
        <v>58</v>
      </c>
      <c r="T8" s="1" t="s">
        <v>58</v>
      </c>
      <c r="U8" s="1" t="s">
        <v>58</v>
      </c>
      <c r="V8" s="1" t="s">
        <v>58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63</v>
      </c>
    </row>
    <row r="9" spans="1:28">
      <c r="A9" s="1" t="s">
        <v>28</v>
      </c>
      <c r="B9" s="1" t="s">
        <v>29</v>
      </c>
      <c r="C9" s="1" t="s">
        <v>36</v>
      </c>
      <c r="D9" s="1">
        <v>2024</v>
      </c>
      <c r="E9" s="1" t="s">
        <v>30</v>
      </c>
      <c r="F9" s="1" t="s">
        <v>31</v>
      </c>
      <c r="G9" s="1">
        <v>33</v>
      </c>
      <c r="H9" s="1" t="s">
        <v>32</v>
      </c>
      <c r="I9" s="1" t="s">
        <v>33</v>
      </c>
      <c r="J9" s="1" t="s">
        <v>32</v>
      </c>
      <c r="K9" s="1" t="s">
        <v>37</v>
      </c>
      <c r="L9" s="1" t="s">
        <v>34</v>
      </c>
      <c r="M9" s="1" t="s">
        <v>34</v>
      </c>
      <c r="N9" s="1" t="s">
        <v>41</v>
      </c>
      <c r="O9" s="1" t="s">
        <v>42</v>
      </c>
      <c r="P9" s="1" t="s">
        <v>56</v>
      </c>
      <c r="Q9" s="1" t="s">
        <v>59</v>
      </c>
      <c r="R9" s="1" t="s">
        <v>59</v>
      </c>
      <c r="S9" s="1" t="s">
        <v>59</v>
      </c>
      <c r="T9" s="1" t="s">
        <v>59</v>
      </c>
      <c r="U9" s="1" t="s">
        <v>59</v>
      </c>
      <c r="V9" s="1" t="s">
        <v>59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80</v>
      </c>
    </row>
    <row r="10" spans="1:28">
      <c r="A10" s="15" t="s">
        <v>28</v>
      </c>
      <c r="B10" s="15" t="s">
        <v>29</v>
      </c>
      <c r="C10" s="15" t="s">
        <v>36</v>
      </c>
      <c r="D10" s="15">
        <v>2024</v>
      </c>
      <c r="E10" s="15" t="s">
        <v>30</v>
      </c>
      <c r="F10" s="15" t="s">
        <v>31</v>
      </c>
      <c r="G10" s="15">
        <v>33</v>
      </c>
      <c r="H10" s="15" t="s">
        <v>32</v>
      </c>
      <c r="I10" s="15" t="s">
        <v>33</v>
      </c>
      <c r="J10" s="15" t="s">
        <v>44</v>
      </c>
      <c r="K10" s="15" t="s">
        <v>37</v>
      </c>
      <c r="L10" s="15" t="s">
        <v>34</v>
      </c>
      <c r="M10" s="15" t="s">
        <v>34</v>
      </c>
      <c r="N10" s="15" t="s">
        <v>41</v>
      </c>
      <c r="O10" s="15" t="s">
        <v>42</v>
      </c>
      <c r="P10" s="15" t="s">
        <v>53</v>
      </c>
      <c r="Q10" s="15" t="s">
        <v>60</v>
      </c>
      <c r="R10" s="15" t="s">
        <v>60</v>
      </c>
      <c r="S10" s="15" t="s">
        <v>60</v>
      </c>
      <c r="T10" s="15" t="s">
        <v>60</v>
      </c>
      <c r="U10" s="15" t="s">
        <v>60</v>
      </c>
      <c r="V10" s="15" t="s">
        <v>60</v>
      </c>
      <c r="W10" s="15" t="s">
        <v>38</v>
      </c>
      <c r="X10" s="15" t="s">
        <v>39</v>
      </c>
      <c r="Y10" s="15" t="s">
        <v>35</v>
      </c>
      <c r="Z10" s="15" t="s">
        <v>35</v>
      </c>
      <c r="AA10" s="15" t="s">
        <v>40</v>
      </c>
      <c r="AB10" s="15" t="s">
        <v>64</v>
      </c>
    </row>
    <row r="11" spans="1:28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32</v>
      </c>
      <c r="I11" s="1" t="s">
        <v>33</v>
      </c>
      <c r="J11" s="1" t="s">
        <v>72</v>
      </c>
      <c r="K11" s="1" t="s">
        <v>37</v>
      </c>
      <c r="L11" s="1" t="s">
        <v>34</v>
      </c>
      <c r="M11" s="1" t="s">
        <v>34</v>
      </c>
      <c r="N11" s="1" t="s">
        <v>50</v>
      </c>
      <c r="O11" s="1" t="s">
        <v>81</v>
      </c>
      <c r="P11" s="1" t="s">
        <v>48</v>
      </c>
      <c r="Q11" s="1" t="s">
        <v>82</v>
      </c>
      <c r="R11" s="1" t="s">
        <v>82</v>
      </c>
      <c r="S11" s="1" t="s">
        <v>82</v>
      </c>
      <c r="T11" s="1" t="s">
        <v>82</v>
      </c>
      <c r="U11" s="1" t="s">
        <v>82</v>
      </c>
      <c r="V11" s="1" t="s">
        <v>82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32</v>
      </c>
      <c r="I12" s="1" t="s">
        <v>33</v>
      </c>
      <c r="J12" s="1" t="s">
        <v>69</v>
      </c>
      <c r="K12" s="1" t="s">
        <v>37</v>
      </c>
      <c r="L12" s="1" t="s">
        <v>34</v>
      </c>
      <c r="M12" s="1" t="s">
        <v>34</v>
      </c>
      <c r="N12" s="1" t="s">
        <v>50</v>
      </c>
      <c r="O12" s="1" t="s">
        <v>52</v>
      </c>
      <c r="P12" s="1" t="s">
        <v>83</v>
      </c>
      <c r="Q12" s="1" t="s">
        <v>84</v>
      </c>
      <c r="R12" s="1" t="s">
        <v>84</v>
      </c>
      <c r="S12" s="1" t="s">
        <v>84</v>
      </c>
      <c r="T12" s="1" t="s">
        <v>84</v>
      </c>
      <c r="U12" s="1" t="s">
        <v>84</v>
      </c>
      <c r="V12" s="1" t="s">
        <v>84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32</v>
      </c>
      <c r="I13" s="1" t="s">
        <v>33</v>
      </c>
      <c r="J13" s="1" t="s">
        <v>72</v>
      </c>
      <c r="K13" s="1" t="s">
        <v>37</v>
      </c>
      <c r="L13" s="1" t="s">
        <v>34</v>
      </c>
      <c r="M13" s="1" t="s">
        <v>34</v>
      </c>
      <c r="N13" s="1" t="s">
        <v>50</v>
      </c>
      <c r="O13" s="1" t="s">
        <v>52</v>
      </c>
      <c r="P13" s="1" t="s">
        <v>48</v>
      </c>
      <c r="Q13" s="1" t="s">
        <v>85</v>
      </c>
      <c r="R13" s="1" t="s">
        <v>85</v>
      </c>
      <c r="S13" s="1" t="s">
        <v>85</v>
      </c>
      <c r="T13" s="1" t="s">
        <v>85</v>
      </c>
      <c r="U13" s="1" t="s">
        <v>85</v>
      </c>
      <c r="V13" s="1" t="s">
        <v>85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REMANENTES FAM BÁSICA 2024</vt:lpstr>
      <vt:lpstr>Ejercicio</vt:lpstr>
      <vt:lpstr>'REMANENTES FAM BÁSICA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2025-07-31T18:16:42Z</dcterms:modified>
</cp:coreProperties>
</file>